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11 - FORMS &amp; TEMPLATES\TRAVEL\"/>
    </mc:Choice>
  </mc:AlternateContent>
  <workbookProtection workbookAlgorithmName="SHA-512" workbookHashValue="H0cHg1a34QREYgVyxeYYAU1CslsnaYa/TtCdllLXIJLwBG7lQt3fMFLNX8VhKdOP1cjMEAlycXeiLYj7cgg4oQ==" workbookSaltValue="PeP4jvm32jHg5qeZPsgYJg==" workbookSpinCount="100000" lockStructure="1"/>
  <bookViews>
    <workbookView xWindow="0" yWindow="0" windowWidth="24000" windowHeight="14100"/>
  </bookViews>
  <sheets>
    <sheet name="Page 1" sheetId="1" r:id="rId1"/>
    <sheet name="Continuation" sheetId="2" r:id="rId2"/>
    <sheet name="Funding" sheetId="3" r:id="rId3"/>
  </sheets>
  <externalReferences>
    <externalReference r:id="rId4"/>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9" i="2" l="1"/>
  <c r="N7" i="2"/>
  <c r="D9" i="2"/>
  <c r="C15" i="2" l="1"/>
  <c r="C14" i="2"/>
  <c r="C13" i="2"/>
  <c r="C12" i="2"/>
  <c r="D11" i="2"/>
  <c r="M10" i="2"/>
  <c r="I10" i="2"/>
  <c r="C10" i="2"/>
  <c r="I9" i="2"/>
  <c r="B9" i="2"/>
  <c r="L8" i="2"/>
  <c r="B8" i="2"/>
  <c r="I7" i="2"/>
  <c r="B7" i="2"/>
  <c r="E6" i="2"/>
  <c r="E5" i="2"/>
  <c r="P78" i="2"/>
  <c r="P41" i="1" s="1"/>
  <c r="H78" i="2"/>
  <c r="H41" i="1" s="1"/>
  <c r="N51" i="2"/>
  <c r="N30" i="1" s="1"/>
  <c r="M51" i="2"/>
  <c r="M30" i="1" s="1"/>
  <c r="L51" i="2"/>
  <c r="L30" i="1" s="1"/>
  <c r="K51" i="2"/>
  <c r="K30" i="1" s="1"/>
  <c r="J51" i="2"/>
  <c r="J30" i="1" s="1"/>
  <c r="I51" i="2"/>
  <c r="I30" i="1" s="1"/>
  <c r="F51" i="2"/>
  <c r="F30" i="1" s="1"/>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H13" i="2"/>
  <c r="H48" i="2" s="1"/>
  <c r="P48" i="2" s="1"/>
  <c r="O51" i="2" l="1"/>
  <c r="O30" i="1" s="1"/>
  <c r="H43" i="2"/>
  <c r="P43" i="2" s="1"/>
  <c r="H37" i="2"/>
  <c r="P37" i="2" s="1"/>
  <c r="H21" i="2"/>
  <c r="P21" i="2" s="1"/>
  <c r="H29" i="2"/>
  <c r="P29" i="2" s="1"/>
  <c r="H46" i="2"/>
  <c r="P46" i="2" s="1"/>
  <c r="H22" i="2"/>
  <c r="P22" i="2" s="1"/>
  <c r="H44" i="2"/>
  <c r="P44" i="2" s="1"/>
  <c r="H17" i="2"/>
  <c r="H25" i="2"/>
  <c r="P25" i="2" s="1"/>
  <c r="H33" i="2"/>
  <c r="P33" i="2" s="1"/>
  <c r="H47" i="2"/>
  <c r="P47" i="2" s="1"/>
  <c r="H19" i="2"/>
  <c r="P19" i="2" s="1"/>
  <c r="H41" i="2"/>
  <c r="P41" i="2" s="1"/>
  <c r="H30" i="2"/>
  <c r="P30" i="2" s="1"/>
  <c r="H38" i="2"/>
  <c r="P38" i="2" s="1"/>
  <c r="H20" i="2"/>
  <c r="P20" i="2" s="1"/>
  <c r="H28" i="2"/>
  <c r="P28" i="2" s="1"/>
  <c r="H36" i="2"/>
  <c r="P36" i="2" s="1"/>
  <c r="H42" i="2"/>
  <c r="P42" i="2" s="1"/>
  <c r="H50" i="2"/>
  <c r="P50" i="2" s="1"/>
  <c r="H24" i="2"/>
  <c r="P24" i="2" s="1"/>
  <c r="H35" i="2"/>
  <c r="P35" i="2" s="1"/>
  <c r="H49" i="2"/>
  <c r="P49" i="2" s="1"/>
  <c r="H23" i="2"/>
  <c r="P23" i="2" s="1"/>
  <c r="H31" i="2"/>
  <c r="P31" i="2" s="1"/>
  <c r="H39" i="2"/>
  <c r="P39" i="2" s="1"/>
  <c r="H45" i="2"/>
  <c r="P45" i="2" s="1"/>
  <c r="H32" i="2"/>
  <c r="P32" i="2" s="1"/>
  <c r="H27" i="2"/>
  <c r="P27" i="2" s="1"/>
  <c r="H18" i="2"/>
  <c r="P18" i="2" s="1"/>
  <c r="H26" i="2"/>
  <c r="P26" i="2" s="1"/>
  <c r="H34" i="2"/>
  <c r="P34" i="2" s="1"/>
  <c r="H40" i="2"/>
  <c r="P40" i="2" s="1"/>
  <c r="P42" i="1"/>
  <c r="H42" i="1"/>
  <c r="N31" i="1"/>
  <c r="M31" i="1"/>
  <c r="L31" i="1"/>
  <c r="K31" i="1"/>
  <c r="J31" i="1"/>
  <c r="I31" i="1"/>
  <c r="F31" i="1"/>
  <c r="O29" i="1"/>
  <c r="H29" i="1"/>
  <c r="P29" i="1" s="1"/>
  <c r="O28" i="1"/>
  <c r="H28" i="1"/>
  <c r="P28" i="1" s="1"/>
  <c r="O27" i="1"/>
  <c r="H27" i="1"/>
  <c r="P27" i="1" s="1"/>
  <c r="O26" i="1"/>
  <c r="H26" i="1"/>
  <c r="P26" i="1" s="1"/>
  <c r="O25" i="1"/>
  <c r="H25" i="1"/>
  <c r="P25" i="1" s="1"/>
  <c r="O24" i="1"/>
  <c r="H24" i="1"/>
  <c r="P24" i="1" s="1"/>
  <c r="O23" i="1"/>
  <c r="H23" i="1"/>
  <c r="P23" i="1" s="1"/>
  <c r="O22" i="1"/>
  <c r="H22" i="1"/>
  <c r="P22" i="1" s="1"/>
  <c r="O21" i="1"/>
  <c r="H21" i="1"/>
  <c r="P21" i="1" s="1"/>
  <c r="O20" i="1"/>
  <c r="H20" i="1"/>
  <c r="P20" i="1" s="1"/>
  <c r="O19" i="1"/>
  <c r="H19" i="1"/>
  <c r="P19" i="1" s="1"/>
  <c r="O18" i="1"/>
  <c r="H18" i="1"/>
  <c r="P18" i="1" s="1"/>
  <c r="O17" i="1"/>
  <c r="H17" i="1"/>
  <c r="O31" i="1" l="1"/>
  <c r="P17" i="2"/>
  <c r="P51" i="2" s="1"/>
  <c r="P30" i="1" s="1"/>
  <c r="H51" i="2"/>
  <c r="H30" i="1" s="1"/>
  <c r="H31" i="1" s="1"/>
  <c r="P17" i="1"/>
  <c r="P31" i="1" l="1"/>
  <c r="P44" i="1" s="1"/>
</calcChain>
</file>

<file path=xl/comments1.xml><?xml version="1.0" encoding="utf-8"?>
<comments xmlns="http://schemas.openxmlformats.org/spreadsheetml/2006/main">
  <authors>
    <author>Kelley Smith</author>
    <author>Amy Lewis</author>
    <author>Phillip Uy</author>
  </authors>
  <commentList>
    <comment ref="A7" authorId="0" shapeId="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text>
        <r>
          <rPr>
            <sz val="11"/>
            <color indexed="81"/>
            <rFont val="Tahoma"/>
            <family val="2"/>
          </rPr>
          <t>Enter the traveler's official job title.</t>
        </r>
      </text>
    </comment>
    <comment ref="L7" authorId="0" shapeId="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charset val="1"/>
          </rPr>
          <t xml:space="preserve">
</t>
        </r>
      </text>
    </comment>
    <comment ref="A8" authorId="1" shapeId="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text>
        <r>
          <rPr>
            <sz val="11"/>
            <color indexed="81"/>
            <rFont val="Tahoma"/>
            <family val="2"/>
          </rPr>
          <t>Enter the city for the traveler's home address.</t>
        </r>
        <r>
          <rPr>
            <sz val="9"/>
            <color indexed="81"/>
            <rFont val="Tahoma"/>
            <family val="2"/>
          </rPr>
          <t xml:space="preserve">
</t>
        </r>
      </text>
    </comment>
    <comment ref="A9" authorId="0" shapeId="0">
      <text>
        <r>
          <rPr>
            <sz val="11"/>
            <color indexed="81"/>
            <rFont val="Tahoma"/>
            <family val="2"/>
          </rPr>
          <t>Enter the state for the traveler's home address.</t>
        </r>
        <r>
          <rPr>
            <sz val="9"/>
            <color indexed="81"/>
            <rFont val="Tahoma"/>
            <family val="2"/>
          </rPr>
          <t xml:space="preserve">
</t>
        </r>
      </text>
    </comment>
    <comment ref="C9" authorId="0" shapeId="0">
      <text>
        <r>
          <rPr>
            <sz val="9"/>
            <color indexed="81"/>
            <rFont val="Tahoma"/>
            <family val="2"/>
          </rPr>
          <t>Enter the zip code for the traveler's home address.</t>
        </r>
      </text>
    </comment>
    <comment ref="F9" authorId="0" shapeId="0">
      <text>
        <r>
          <rPr>
            <sz val="11"/>
            <color indexed="81"/>
            <rFont val="Tahoma"/>
            <family val="2"/>
          </rPr>
          <t>Enter the City/ST of the traveler's home office.</t>
        </r>
        <r>
          <rPr>
            <sz val="9"/>
            <color indexed="81"/>
            <rFont val="Tahoma"/>
            <family val="2"/>
          </rPr>
          <t xml:space="preserve">
</t>
        </r>
      </text>
    </comment>
    <comment ref="L9" authorId="0" shapeId="0">
      <text>
        <r>
          <rPr>
            <sz val="11"/>
            <color indexed="81"/>
            <rFont val="Tahoma"/>
            <family val="2"/>
          </rPr>
          <t>Enter the traveler's normal work hours.</t>
        </r>
        <r>
          <rPr>
            <sz val="9"/>
            <color indexed="81"/>
            <rFont val="Tahoma"/>
            <family val="2"/>
          </rPr>
          <t xml:space="preserve">
</t>
        </r>
      </text>
    </comment>
    <comment ref="A10" authorId="0" shapeId="0">
      <text>
        <r>
          <rPr>
            <sz val="11"/>
            <color indexed="81"/>
            <rFont val="Tahoma"/>
            <family val="2"/>
          </rPr>
          <t>Enter the traveler's Department name.</t>
        </r>
      </text>
    </comment>
    <comment ref="H10" authorId="0" shapeId="0">
      <text>
        <r>
          <rPr>
            <sz val="11"/>
            <color indexed="81"/>
            <rFont val="Tahoma"/>
            <family val="2"/>
          </rPr>
          <t>Enter the applicable Division name; Enter N/A if not applicable.</t>
        </r>
        <r>
          <rPr>
            <sz val="9"/>
            <color indexed="81"/>
            <rFont val="Tahoma"/>
            <family val="2"/>
          </rPr>
          <t xml:space="preserve">
</t>
        </r>
      </text>
    </comment>
    <comment ref="L10" authorId="0" shapeId="0">
      <text>
        <r>
          <rPr>
            <sz val="11"/>
            <color indexed="81"/>
            <rFont val="Tahoma"/>
            <family val="2"/>
          </rPr>
          <t>Enter the applicable Section name; Enter N/A if not applicable.</t>
        </r>
        <r>
          <rPr>
            <sz val="9"/>
            <color indexed="81"/>
            <rFont val="Tahoma"/>
            <family val="2"/>
          </rPr>
          <t xml:space="preserve">
</t>
        </r>
      </text>
    </comment>
    <comment ref="A11" authorId="0" shapeId="0">
      <text>
        <r>
          <rPr>
            <sz val="11"/>
            <color indexed="81"/>
            <rFont val="Tahoma"/>
            <family val="2"/>
          </rPr>
          <t>Enter a brief justification about why the trip is necessary.</t>
        </r>
        <r>
          <rPr>
            <sz val="9"/>
            <color indexed="81"/>
            <rFont val="Tahoma"/>
            <family val="2"/>
          </rPr>
          <t xml:space="preserve">
</t>
        </r>
      </text>
    </comment>
    <comment ref="C12" authorId="2" shapeId="0">
      <text>
        <r>
          <rPr>
            <sz val="11"/>
            <color indexed="81"/>
            <rFont val="Tahoma"/>
            <family val="2"/>
          </rPr>
          <t>Place an X here if taking a state car; Enter N/A if not applicable.</t>
        </r>
      </text>
    </comment>
    <comment ref="C13" authorId="2" shapeId="0">
      <text>
        <r>
          <rPr>
            <sz val="11"/>
            <color indexed="81"/>
            <rFont val="Tahoma"/>
            <family val="2"/>
          </rPr>
          <t>Place an X here if using the traveler's personal car; Enter N/A if not applicable.</t>
        </r>
      </text>
    </comment>
    <comment ref="H13" authorId="1" shapeId="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text>
        <r>
          <rPr>
            <sz val="11"/>
            <color indexed="81"/>
            <rFont val="Tahoma"/>
            <family val="2"/>
          </rPr>
          <t>Enter the date of travel for this line</t>
        </r>
      </text>
    </comment>
    <comment ref="B17" authorId="2" shapeId="0">
      <text>
        <r>
          <rPr>
            <sz val="11"/>
            <color indexed="81"/>
            <rFont val="Tahoma"/>
            <family val="2"/>
          </rPr>
          <t>Departure times for travel are not required unless claiming a one day meal without an overnight stay.  Enter times only if required by your department.</t>
        </r>
      </text>
    </comment>
    <comment ref="C17" authorId="2" shapeId="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text>
        <r>
          <rPr>
            <sz val="11"/>
            <color indexed="81"/>
            <rFont val="Tahoma"/>
            <family val="2"/>
          </rPr>
          <t>Enter the daily amount being claimed for meals and incidentals.</t>
        </r>
      </text>
    </comment>
    <comment ref="N17" authorId="0" shapeId="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text>
        <r>
          <rPr>
            <sz val="11"/>
            <color indexed="81"/>
            <rFont val="Tahoma"/>
            <family val="2"/>
          </rPr>
          <t>Enter the date this expense was incurred</t>
        </r>
      </text>
    </comment>
    <comment ref="B35" authorId="2" shapeId="0">
      <text>
        <r>
          <rPr>
            <sz val="11"/>
            <color indexed="81"/>
            <rFont val="Tahoma"/>
            <family val="2"/>
          </rPr>
          <t>Enter the name and, if necessary, a brief description of this expense</t>
        </r>
      </text>
    </comment>
    <comment ref="H35" authorId="2" shapeId="0">
      <text>
        <r>
          <rPr>
            <sz val="11"/>
            <color indexed="81"/>
            <rFont val="Tahoma"/>
            <family val="2"/>
          </rPr>
          <t>Enter the amount of this expense</t>
        </r>
      </text>
    </comment>
    <comment ref="J35" authorId="2" shapeId="0">
      <text>
        <r>
          <rPr>
            <sz val="11"/>
            <color indexed="81"/>
            <rFont val="Tahoma"/>
            <family val="2"/>
          </rPr>
          <t>Enter the date this direct bill expense was either incurred or paid</t>
        </r>
      </text>
    </comment>
    <comment ref="K35" authorId="2" shapeId="0">
      <text>
        <r>
          <rPr>
            <sz val="11"/>
            <color indexed="81"/>
            <rFont val="Tahoma"/>
            <family val="2"/>
          </rPr>
          <t>Enter the Payment code of this direct bill expense:
see below for corresponding codes</t>
        </r>
      </text>
    </comment>
    <comment ref="L35" authorId="2" shapeId="0">
      <text>
        <r>
          <rPr>
            <sz val="11"/>
            <color indexed="81"/>
            <rFont val="Tahoma"/>
            <family val="2"/>
          </rPr>
          <t>Enter the details of this expense:
Payee and brief description of expense</t>
        </r>
      </text>
    </comment>
    <comment ref="P35" authorId="2" shapeId="0">
      <text>
        <r>
          <rPr>
            <sz val="11"/>
            <color indexed="81"/>
            <rFont val="Tahoma"/>
            <family val="2"/>
          </rPr>
          <t>Enter the amount of this direct bill expense</t>
        </r>
      </text>
    </comment>
    <comment ref="P50" authorId="2" shapeId="0">
      <text>
        <r>
          <rPr>
            <sz val="8"/>
            <color indexed="81"/>
            <rFont val="Tahoma"/>
            <family val="2"/>
          </rPr>
          <t>Enter the date of signature by the traveler.  May be handwritten</t>
        </r>
      </text>
    </comment>
    <comment ref="P61" authorId="2" shapeId="0">
      <text>
        <r>
          <rPr>
            <sz val="8"/>
            <color indexed="81"/>
            <rFont val="Tahoma"/>
            <family val="2"/>
          </rPr>
          <t>Enter the date of signature by the proper authority.  May be handwritten</t>
        </r>
      </text>
    </comment>
  </commentList>
</comments>
</file>

<file path=xl/comments2.xml><?xml version="1.0" encoding="utf-8"?>
<comments xmlns="http://schemas.openxmlformats.org/spreadsheetml/2006/main">
  <authors>
    <author>Phillip Uy</author>
    <author>Kelley Smith</author>
  </authors>
  <commentList>
    <comment ref="B7" authorId="0" shapeId="0">
      <text>
        <r>
          <rPr>
            <sz val="8"/>
            <color indexed="81"/>
            <rFont val="Tahoma"/>
            <family val="2"/>
          </rPr>
          <t>Enter your OFFICIAL NAME exactly as it appears on your OASIS Vendor Filel.  No Nicknames.</t>
        </r>
      </text>
    </comment>
    <comment ref="A17" authorId="0" shapeId="0">
      <text>
        <r>
          <rPr>
            <sz val="8"/>
            <color indexed="81"/>
            <rFont val="Tahoma"/>
            <family val="2"/>
          </rPr>
          <t>Enter the date of travel for this line</t>
        </r>
      </text>
    </comment>
    <comment ref="B17" authorId="0" shapeId="0">
      <text>
        <r>
          <rPr>
            <sz val="8"/>
            <color indexed="81"/>
            <rFont val="Tahoma"/>
            <family val="2"/>
          </rPr>
          <t>Enter the times between which the vendor was working in an official business capacity.  Use the following notations:
a for a.m.
p for p.m.
n for noon
m for midnight</t>
        </r>
      </text>
    </comment>
    <comment ref="C17" authorId="0" shapeId="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text>
        <r>
          <rPr>
            <sz val="8"/>
            <color indexed="81"/>
            <rFont val="Tahoma"/>
            <family val="2"/>
          </rPr>
          <t xml:space="preserve">Enter the miles traveled, if claiming the standard mileage rate of reimbursement
</t>
        </r>
      </text>
    </comment>
    <comment ref="I17" authorId="0" shapeId="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text>
        <r>
          <rPr>
            <sz val="8"/>
            <color indexed="81"/>
            <rFont val="Tahoma"/>
            <family val="2"/>
          </rPr>
          <t>If applicable, enter the charges incurred for the  rental vehicle.</t>
        </r>
      </text>
    </comment>
    <comment ref="K17" authorId="1" shapeId="0">
      <text>
        <r>
          <rPr>
            <sz val="9"/>
            <color indexed="81"/>
            <rFont val="Tahoma"/>
            <charset val="1"/>
          </rPr>
          <t>Enter the daily amount for lodging.</t>
        </r>
      </text>
    </comment>
    <comment ref="L17" authorId="1" shapeId="0">
      <text>
        <r>
          <rPr>
            <sz val="9"/>
            <color indexed="81"/>
            <rFont val="Tahoma"/>
            <charset val="1"/>
          </rPr>
          <t xml:space="preserve">Enter any miscellaneous expenses in this field.  They must be itemized in the "Other Expenses" field below.
</t>
        </r>
      </text>
    </comment>
    <comment ref="M17" authorId="1" shapeId="0">
      <text>
        <r>
          <rPr>
            <sz val="9"/>
            <color indexed="81"/>
            <rFont val="Tahoma"/>
            <charset val="1"/>
          </rPr>
          <t>Enter the daily amount being claimed for meals and incidentals.</t>
        </r>
      </text>
    </comment>
    <comment ref="N17" authorId="1" shapeId="0">
      <text>
        <r>
          <rPr>
            <sz val="9"/>
            <color indexed="81"/>
            <rFont val="Tahoma"/>
            <charset val="1"/>
          </rPr>
          <t xml:space="preserve">Enter the daily GSA allowance the traveler is eligible for less any meals provided.  If no over night lodging leave the GSA Per Diem blank.
</t>
        </r>
      </text>
    </comment>
    <comment ref="O17" authorId="1" shapeId="0">
      <text>
        <r>
          <rPr>
            <sz val="9"/>
            <color indexed="81"/>
            <rFont val="Tahoma"/>
            <charset val="1"/>
          </rPr>
          <t xml:space="preserve">This calculation will be the difference calculated  between the M&amp;IE claimed and the GSA allowance.  If greater than zero this amount will be reported as taxable wages on the traveler's W-2 and taxed as appropriate.
</t>
        </r>
      </text>
    </comment>
    <comment ref="A55" authorId="0" shapeId="0">
      <text>
        <r>
          <rPr>
            <sz val="8"/>
            <color indexed="81"/>
            <rFont val="Tahoma"/>
            <family val="2"/>
          </rPr>
          <t>Enter the date this expense was incurred</t>
        </r>
      </text>
    </comment>
    <comment ref="B55" authorId="0" shapeId="0">
      <text>
        <r>
          <rPr>
            <sz val="8"/>
            <color indexed="81"/>
            <rFont val="Tahoma"/>
            <family val="2"/>
          </rPr>
          <t>Enter the name and if necessary a brief description of this expense</t>
        </r>
      </text>
    </comment>
    <comment ref="H55" authorId="0" shapeId="0">
      <text>
        <r>
          <rPr>
            <sz val="8"/>
            <color indexed="81"/>
            <rFont val="Tahoma"/>
            <family val="2"/>
          </rPr>
          <t>Enter the amount of this expense</t>
        </r>
      </text>
    </comment>
    <comment ref="J55" authorId="0" shapeId="0">
      <text>
        <r>
          <rPr>
            <sz val="8"/>
            <color indexed="81"/>
            <rFont val="Tahoma"/>
            <family val="2"/>
          </rPr>
          <t>Enter the date this direct bill expense was either incurred or paid</t>
        </r>
      </text>
    </comment>
    <comment ref="K55" authorId="0" shapeId="0">
      <text>
        <r>
          <rPr>
            <sz val="8"/>
            <color indexed="81"/>
            <rFont val="Tahoma"/>
            <family val="2"/>
          </rPr>
          <t>Enter the Payment code of this direct bill expense if known:
see below for corresponding codes</t>
        </r>
      </text>
    </comment>
    <comment ref="L55" authorId="0" shapeId="0">
      <text>
        <r>
          <rPr>
            <sz val="8"/>
            <color indexed="81"/>
            <rFont val="Tahoma"/>
            <family val="2"/>
          </rPr>
          <t>Enter the details of this expense if known:
Payee, and brief description of expense</t>
        </r>
      </text>
    </comment>
    <comment ref="P55" authorId="0" shapeId="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<sst xmlns="http://schemas.openxmlformats.org/spreadsheetml/2006/main" count="166" uniqueCount="91">
  <si>
    <t>EMPLOYEE TRAVEL</t>
  </si>
  <si>
    <t>IF SUBMITTING A NON-EMPLOYEE TRAVEL REIMBURSEMENT, A COPY OF THE CONTRACT/AGREEMENT MUST BE ATTACHED.</t>
  </si>
  <si>
    <t>NON-EMPLOYEE TRAVEL</t>
  </si>
  <si>
    <t>Name:</t>
  </si>
  <si>
    <t>Title:</t>
  </si>
  <si>
    <r>
      <rPr>
        <b/>
        <i/>
        <sz val="10"/>
        <rFont val="Arial"/>
        <family val="2"/>
      </rPr>
      <t>wv</t>
    </r>
    <r>
      <rPr>
        <b/>
        <sz val="10"/>
        <rFont val="Arial"/>
        <family val="2"/>
      </rPr>
      <t>OASIS VENDOR ID:</t>
    </r>
  </si>
  <si>
    <t>Address:</t>
  </si>
  <si>
    <t>City:</t>
  </si>
  <si>
    <t>State:</t>
  </si>
  <si>
    <t>ZIP:</t>
  </si>
  <si>
    <t>Headquarters:</t>
  </si>
  <si>
    <t>Normal Work Hours:</t>
  </si>
  <si>
    <t>Department:</t>
  </si>
  <si>
    <t>Division:</t>
  </si>
  <si>
    <t>Section:</t>
  </si>
  <si>
    <t>Travel Purpose:</t>
  </si>
  <si>
    <t>State Car:</t>
  </si>
  <si>
    <t>https://www.gsa.gov/travel/plan-book/transportation-airfare-rates-pov-rates/privately-owned-vehicle-pov-mileage-reimbursement-rates</t>
  </si>
  <si>
    <t>Personal Car:</t>
  </si>
  <si>
    <t>Current Mileage Rate</t>
  </si>
  <si>
    <r>
      <t xml:space="preserve">REGISTRATION REQUIRED? </t>
    </r>
    <r>
      <rPr>
        <b/>
        <sz val="10"/>
        <rFont val="Arial"/>
        <family val="2"/>
      </rPr>
      <t xml:space="preserve">  </t>
    </r>
  </si>
  <si>
    <t>YES</t>
  </si>
  <si>
    <t xml:space="preserve"> IF YES, ATTACH COMPLETED REGISTRATION FORM AND ENTER FEE AMOUNT IN "OTHER" SECTION BELOW (if fee is applicable)</t>
  </si>
  <si>
    <t>NO</t>
  </si>
  <si>
    <t>DATE</t>
  </si>
  <si>
    <t>TIME</t>
  </si>
  <si>
    <t>CITY/STATE</t>
  </si>
  <si>
    <t>MILES</t>
  </si>
  <si>
    <t>AMOUNT</t>
  </si>
  <si>
    <t>AIR</t>
  </si>
  <si>
    <t>CAR RENTAL</t>
  </si>
  <si>
    <t>LODGING</t>
  </si>
  <si>
    <t>OTHER</t>
  </si>
  <si>
    <t>M &amp; IE*</t>
  </si>
  <si>
    <t>GSA PER DIEM</t>
  </si>
  <si>
    <t>TAXABLE* AMOUNT</t>
  </si>
  <si>
    <t>TOTAL</t>
  </si>
  <si>
    <t>Total Expenses page 2</t>
  </si>
  <si>
    <t>TOTALS</t>
  </si>
  <si>
    <t>*GSA Meals &amp; Incidentals (M&amp;IE):</t>
  </si>
  <si>
    <t>https://www.gsa.gov/travel/plan-book/per-diem-rates/per-diem-rates-lookup</t>
  </si>
  <si>
    <t>*OTDED Trans ID:</t>
  </si>
  <si>
    <t>OTHER EXPENSES</t>
  </si>
  <si>
    <r>
      <t>EXPENSES PAID BY OTHER SOURCES/ADVANCES</t>
    </r>
    <r>
      <rPr>
        <b/>
        <sz val="10"/>
        <color indexed="10"/>
        <rFont val="Arial"/>
        <family val="2"/>
      </rPr>
      <t xml:space="preserve"> (attach receipt copies)</t>
    </r>
  </si>
  <si>
    <t>ITEMS</t>
  </si>
  <si>
    <t>PMT CODE</t>
  </si>
  <si>
    <t>ITEM AND VENDOR</t>
  </si>
  <si>
    <t>Total Other Expenses page 2</t>
  </si>
  <si>
    <t>Total Paid By Other Sources/Advances page 2</t>
  </si>
  <si>
    <t>Total Other Expenses</t>
  </si>
  <si>
    <t>Total Paid By Other Sources/Advances</t>
  </si>
  <si>
    <t>PMT CODES</t>
  </si>
  <si>
    <t>Total Reimbursable Amount</t>
  </si>
  <si>
    <t>DB</t>
  </si>
  <si>
    <t>DIRECT BILLED TO AGENCY</t>
  </si>
  <si>
    <t>PCARD</t>
  </si>
  <si>
    <t>PURCHASE CARD</t>
  </si>
  <si>
    <t>I certify that all expenses submitted for reimbursement accurately reflect costs incurred in connection with assigned duties of the traveler performed for a legitimate government reason and are not reimbursable from any other source.</t>
  </si>
  <si>
    <t>ADV</t>
  </si>
  <si>
    <t>CASH ADVANCE ISSUED</t>
  </si>
  <si>
    <t>PAID BY OTHER SOURCE</t>
  </si>
  <si>
    <t>Notes and Comments for Clarification</t>
  </si>
  <si>
    <t>Traveler's Signature</t>
  </si>
  <si>
    <t>Date</t>
  </si>
  <si>
    <t>Approval Supervisor/Agency Head</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</si>
  <si>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</si>
  <si>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Agency Head/Designee</t>
  </si>
  <si>
    <t>AGENCY ACCOUNTING INFORMATION</t>
  </si>
  <si>
    <t>FUND</t>
  </si>
  <si>
    <t>SUB FUND</t>
  </si>
  <si>
    <t>FY</t>
  </si>
  <si>
    <t>DEPT</t>
  </si>
  <si>
    <t>UNIT</t>
  </si>
  <si>
    <t>APPROP</t>
  </si>
  <si>
    <t>OBJ</t>
  </si>
  <si>
    <t>SUB OBJ</t>
  </si>
  <si>
    <t>MAJOR PROGRAM</t>
  </si>
  <si>
    <t>PROG.</t>
  </si>
  <si>
    <t>ENTITLE. YEAR</t>
  </si>
  <si>
    <t>FUNCTION</t>
  </si>
  <si>
    <t>ACT.</t>
  </si>
  <si>
    <t>LOC.</t>
  </si>
  <si>
    <t>STATE OF WEST VIRGINIA</t>
  </si>
  <si>
    <t>TRAVEL EXPENSE ACCOUNT SETTLEMENT</t>
  </si>
  <si>
    <t>SAOTRVL effective 01/01/2021</t>
  </si>
  <si>
    <t>WVOASIS VENDOR ID:</t>
  </si>
  <si>
    <t>TAXABLE DIFFERENCE</t>
  </si>
  <si>
    <t>TOTALS page 2</t>
  </si>
  <si>
    <t>TRAVEL EXPENSE ACCOUNT SETTLEMENT (cont'd)</t>
  </si>
  <si>
    <t xml:space="preserve">REGISTRATION REQUIRED?   </t>
  </si>
  <si>
    <t>EXPENSES PAID BY OTHER SOURCES/ADVANCES (attach receipt copies)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</si>
</sst>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0"/>
  </numFmts>
  <fonts count="34" x14ac:knownFonts="1">
    <font>
      <sz val="11"/>
      <color theme="1"/>
      <name val="Calibri"/>
      <family val="2"/>
      <scheme val="minor"/>
    </font>
    <font>
      <sz val="11"/>
      <color theme="1"/>
      <name val="Calibri"/>
      <family val="2"/>
      <scheme val="minor"/>
    </font>
    <font>
      <u/>
      <sz val="11"/>
      <color theme="10"/>
      <name val="Calibri"/>
      <family val="2"/>
      <scheme val="minor"/>
    </font>
    <font>
      <b/>
      <sz val="10"/>
      <name val="Arial"/>
      <family val="2"/>
    </font>
    <font>
      <b/>
      <sz val="12"/>
      <color rgb="FFFF0000"/>
      <name val="Arial"/>
      <family val="2"/>
    </font>
    <font>
      <b/>
      <i/>
      <sz val="10"/>
      <name val="Arial"/>
      <family val="2"/>
    </font>
    <font>
      <sz val="10"/>
      <name val="Arial"/>
      <family val="2"/>
    </font>
    <font>
      <b/>
      <sz val="9"/>
      <name val="Arial"/>
      <family val="2"/>
    </font>
    <font>
      <sz val="9"/>
      <name val="Arial"/>
      <family val="2"/>
    </font>
    <font>
      <b/>
      <sz val="10"/>
      <color theme="10"/>
      <name val="Arial"/>
      <family val="2"/>
    </font>
    <font>
      <b/>
      <u/>
      <sz val="10"/>
      <color theme="10"/>
      <name val="Arial"/>
      <family val="2"/>
    </font>
    <font>
      <b/>
      <sz val="10"/>
      <color rgb="FFFF0000"/>
      <name val="Arial"/>
      <family val="2"/>
    </font>
    <font>
      <b/>
      <sz val="10"/>
      <color indexed="10"/>
      <name val="Arial"/>
      <family val="2"/>
    </font>
    <font>
      <b/>
      <sz val="9"/>
      <color rgb="FF0000FF"/>
      <name val="Arial"/>
      <family val="2"/>
    </font>
    <font>
      <sz val="10"/>
      <color rgb="FFFF0000"/>
      <name val="Arial"/>
      <family val="2"/>
    </font>
    <font>
      <sz val="8"/>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9"/>
      <color indexed="81"/>
      <name val="Tahoma"/>
      <family val="2"/>
    </font>
    <font>
      <sz val="11"/>
      <color indexed="81"/>
      <name val="Tahoma"/>
      <family val="2"/>
    </font>
    <font>
      <i/>
      <sz val="11"/>
      <color indexed="81"/>
      <name val="Tahoma"/>
      <family val="2"/>
    </font>
    <font>
      <sz val="9"/>
      <color indexed="81"/>
      <name val="Tahoma"/>
      <charset val="1"/>
    </font>
    <font>
      <b/>
      <sz val="11"/>
      <color indexed="12"/>
      <name val="Tahoma"/>
      <family val="2"/>
    </font>
    <font>
      <b/>
      <u/>
      <sz val="11"/>
      <color indexed="81"/>
      <name val="Tahoma"/>
      <family val="2"/>
    </font>
    <font>
      <b/>
      <u/>
      <sz val="11"/>
      <color indexed="12"/>
      <name val="Tahoma"/>
      <family val="2"/>
    </font>
    <font>
      <sz val="8"/>
      <color indexed="81"/>
      <name val="Tahoma"/>
      <family val="2"/>
    </font>
    <font>
      <u/>
      <sz val="11"/>
      <color indexed="81"/>
      <name val="Tahoma"/>
      <family val="2"/>
    </font>
    <font>
      <sz val="14"/>
      <name val="Arial"/>
      <family val="2"/>
    </font>
    <font>
      <sz val="18"/>
      <name val="Arial"/>
      <family val="2"/>
    </font>
    <font>
      <b/>
      <sz val="18"/>
      <name val="Arial"/>
      <family val="2"/>
    </font>
    <font>
      <b/>
      <sz val="14"/>
      <color theme="1"/>
      <name val="Arial"/>
      <family val="2"/>
    </font>
    <font>
      <b/>
      <sz val="14"/>
      <name val="Arial"/>
      <family val="2"/>
    </font>
  </fonts>
  <fills count="6">
    <fill>
      <patternFill patternType="none"/>
    </fill>
    <fill>
      <patternFill patternType="gray125"/>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8"/>
      </bottom>
      <diagonal/>
    </border>
    <border>
      <left/>
      <right/>
      <top/>
      <bottom style="thin">
        <color indexed="8"/>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401">
    <xf numFmtId="0" fontId="0" fillId="0" borderId="0" xfId="0"/>
    <xf numFmtId="0" fontId="3" fillId="2" borderId="4" xfId="0" applyFont="1" applyFill="1" applyBorder="1" applyAlignment="1" applyProtection="1">
      <alignment horizontal="center"/>
      <protection locked="0"/>
    </xf>
    <xf numFmtId="0" fontId="3" fillId="0" borderId="11"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0" borderId="19" xfId="0" applyFont="1" applyBorder="1" applyAlignment="1" applyProtection="1">
      <alignment horizontal="right"/>
      <protection locked="0"/>
    </xf>
    <xf numFmtId="0" fontId="3" fillId="0" borderId="13" xfId="0" applyFont="1" applyBorder="1" applyAlignment="1" applyProtection="1">
      <alignment horizontal="right"/>
      <protection locked="0"/>
    </xf>
    <xf numFmtId="0" fontId="3" fillId="0" borderId="23" xfId="0" applyFont="1" applyBorder="1" applyAlignment="1" applyProtection="1">
      <alignment horizontal="right"/>
      <protection locked="0"/>
    </xf>
    <xf numFmtId="0" fontId="3" fillId="2" borderId="21" xfId="0" applyFont="1" applyFill="1" applyBorder="1" applyAlignment="1" applyProtection="1">
      <alignment horizontal="left"/>
      <protection locked="0"/>
    </xf>
    <xf numFmtId="0" fontId="3" fillId="0" borderId="0" xfId="0" applyFont="1" applyBorder="1" applyAlignment="1" applyProtection="1">
      <alignment horizontal="right"/>
      <protection locked="0"/>
    </xf>
    <xf numFmtId="0" fontId="3" fillId="0" borderId="24"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3" fillId="0" borderId="5" xfId="0" applyFont="1" applyBorder="1" applyProtection="1">
      <protection locked="0"/>
    </xf>
    <xf numFmtId="0" fontId="3" fillId="0" borderId="6" xfId="0" applyFont="1" applyBorder="1" applyAlignment="1" applyProtection="1">
      <alignment horizontal="right"/>
      <protection locked="0"/>
    </xf>
    <xf numFmtId="0" fontId="3" fillId="2" borderId="31" xfId="0" applyFont="1" applyFill="1" applyBorder="1" applyAlignment="1" applyProtection="1">
      <alignment horizontal="center"/>
      <protection locked="0"/>
    </xf>
    <xf numFmtId="0" fontId="3" fillId="0" borderId="8" xfId="0" applyFont="1" applyBorder="1" applyProtection="1">
      <protection locked="0"/>
    </xf>
    <xf numFmtId="0" fontId="3" fillId="0" borderId="9" xfId="0" applyFont="1" applyBorder="1" applyAlignment="1" applyProtection="1">
      <alignment horizontal="right"/>
      <protection locked="0"/>
    </xf>
    <xf numFmtId="164" fontId="3" fillId="2" borderId="10" xfId="0" applyNumberFormat="1" applyFont="1" applyFill="1" applyBorder="1" applyAlignment="1" applyProtection="1">
      <protection locked="0"/>
    </xf>
    <xf numFmtId="0" fontId="3" fillId="2" borderId="4" xfId="0" applyFont="1" applyFill="1" applyBorder="1" applyAlignment="1" applyProtection="1">
      <alignment horizontal="center" wrapText="1"/>
      <protection locked="0"/>
    </xf>
    <xf numFmtId="0" fontId="3" fillId="0" borderId="32" xfId="0" applyFont="1" applyBorder="1" applyAlignment="1" applyProtection="1">
      <alignment vertical="center" wrapText="1"/>
      <protection locked="0"/>
    </xf>
    <xf numFmtId="0" fontId="3" fillId="2" borderId="31" xfId="0" applyFont="1" applyFill="1" applyBorder="1" applyAlignment="1" applyProtection="1">
      <alignment horizontal="center" wrapText="1"/>
      <protection locked="0"/>
    </xf>
    <xf numFmtId="0" fontId="3" fillId="0" borderId="31" xfId="0" applyFont="1" applyBorder="1" applyAlignment="1" applyProtection="1">
      <alignment vertical="center" wrapText="1"/>
      <protection locked="0"/>
    </xf>
    <xf numFmtId="0" fontId="7" fillId="4" borderId="1" xfId="0" applyFont="1" applyFill="1" applyBorder="1" applyAlignment="1">
      <alignment horizontal="center"/>
    </xf>
    <xf numFmtId="0" fontId="7" fillId="4" borderId="1" xfId="0" applyFont="1" applyFill="1" applyBorder="1" applyAlignment="1">
      <alignment horizontal="centerContinuous"/>
    </xf>
    <xf numFmtId="0" fontId="7" fillId="4" borderId="2" xfId="0" applyFont="1" applyFill="1" applyBorder="1" applyAlignment="1">
      <alignment horizontal="centerContinuous"/>
    </xf>
    <xf numFmtId="0" fontId="7" fillId="4" borderId="1" xfId="0" applyFont="1" applyFill="1" applyBorder="1" applyAlignment="1">
      <alignment horizontal="center"/>
    </xf>
    <xf numFmtId="0" fontId="7" fillId="4" borderId="2" xfId="0" applyFont="1" applyFill="1" applyBorder="1" applyAlignment="1">
      <alignment horizontal="center"/>
    </xf>
    <xf numFmtId="0" fontId="7" fillId="4" borderId="1" xfId="0" applyFont="1" applyFill="1" applyBorder="1" applyAlignment="1">
      <alignment horizontal="center" wrapText="1"/>
    </xf>
    <xf numFmtId="0" fontId="7" fillId="4" borderId="4" xfId="0" applyFont="1" applyFill="1" applyBorder="1" applyAlignment="1">
      <alignment horizontal="center" wrapText="1"/>
    </xf>
    <xf numFmtId="0" fontId="7" fillId="4" borderId="3" xfId="0" applyFont="1" applyFill="1" applyBorder="1" applyAlignment="1">
      <alignment horizontal="center" wrapText="1"/>
    </xf>
    <xf numFmtId="0" fontId="7" fillId="4" borderId="31" xfId="0" applyFont="1" applyFill="1" applyBorder="1" applyAlignment="1">
      <alignment horizontal="center"/>
    </xf>
    <xf numFmtId="14" fontId="8" fillId="0" borderId="23" xfId="0" applyNumberFormat="1" applyFont="1" applyBorder="1" applyProtection="1">
      <protection locked="0"/>
    </xf>
    <xf numFmtId="49" fontId="8" fillId="0" borderId="23" xfId="0" applyNumberFormat="1" applyFont="1" applyBorder="1" applyProtection="1">
      <protection locked="0"/>
    </xf>
    <xf numFmtId="49" fontId="8" fillId="0" borderId="13" xfId="0" applyNumberFormat="1" applyFont="1" applyBorder="1" applyProtection="1">
      <protection locked="0"/>
    </xf>
    <xf numFmtId="37" fontId="8" fillId="0" borderId="35" xfId="0" applyNumberFormat="1" applyFont="1" applyBorder="1" applyProtection="1">
      <protection locked="0"/>
    </xf>
    <xf numFmtId="0" fontId="6" fillId="0" borderId="0" xfId="0" applyFont="1" applyProtection="1">
      <protection locked="0"/>
    </xf>
    <xf numFmtId="39" fontId="8" fillId="0" borderId="25" xfId="0" applyNumberFormat="1" applyFont="1" applyBorder="1" applyAlignment="1" applyProtection="1">
      <alignment horizontal="right"/>
    </xf>
    <xf numFmtId="39" fontId="8" fillId="0" borderId="13" xfId="0" applyNumberFormat="1" applyFont="1" applyBorder="1" applyProtection="1">
      <protection locked="0"/>
    </xf>
    <xf numFmtId="39" fontId="8" fillId="0" borderId="23" xfId="0" applyNumberFormat="1" applyFont="1" applyBorder="1" applyProtection="1">
      <protection locked="0"/>
    </xf>
    <xf numFmtId="4" fontId="6" fillId="0" borderId="36" xfId="0" applyNumberFormat="1" applyFont="1" applyBorder="1" applyProtection="1">
      <protection locked="0"/>
    </xf>
    <xf numFmtId="39" fontId="8" fillId="0" borderId="36" xfId="0" applyNumberFormat="1" applyFont="1" applyBorder="1" applyProtection="1">
      <protection locked="0"/>
    </xf>
    <xf numFmtId="39" fontId="8" fillId="0" borderId="23" xfId="0" applyNumberFormat="1" applyFont="1" applyBorder="1" applyProtection="1"/>
    <xf numFmtId="39" fontId="8" fillId="0" borderId="36" xfId="0" applyNumberFormat="1" applyFont="1" applyBorder="1"/>
    <xf numFmtId="39" fontId="8" fillId="0" borderId="22" xfId="0" applyNumberFormat="1" applyFont="1" applyBorder="1" applyAlignment="1" applyProtection="1">
      <alignment horizontal="right"/>
    </xf>
    <xf numFmtId="4" fontId="6" fillId="0" borderId="37" xfId="0" applyNumberFormat="1" applyFont="1" applyBorder="1" applyProtection="1">
      <protection locked="0"/>
    </xf>
    <xf numFmtId="39" fontId="8" fillId="0" borderId="35" xfId="0" applyNumberFormat="1" applyFont="1" applyBorder="1" applyProtection="1">
      <protection locked="0"/>
    </xf>
    <xf numFmtId="39" fontId="8" fillId="0" borderId="37" xfId="0" applyNumberFormat="1" applyFont="1" applyBorder="1"/>
    <xf numFmtId="14" fontId="8" fillId="0" borderId="33" xfId="0" applyNumberFormat="1" applyFont="1" applyBorder="1" applyProtection="1">
      <protection locked="0"/>
    </xf>
    <xf numFmtId="49" fontId="8" fillId="0" borderId="33" xfId="0" applyNumberFormat="1" applyFont="1" applyBorder="1" applyProtection="1">
      <protection locked="0"/>
    </xf>
    <xf numFmtId="49" fontId="8" fillId="0" borderId="0" xfId="0" applyNumberFormat="1" applyFont="1" applyBorder="1" applyProtection="1">
      <protection locked="0"/>
    </xf>
    <xf numFmtId="37" fontId="8" fillId="0" borderId="38" xfId="0" applyNumberFormat="1" applyFont="1" applyBorder="1" applyProtection="1">
      <protection locked="0"/>
    </xf>
    <xf numFmtId="39" fontId="8" fillId="0" borderId="30" xfId="0" applyNumberFormat="1" applyFont="1" applyBorder="1" applyAlignment="1" applyProtection="1">
      <alignment horizontal="right"/>
    </xf>
    <xf numFmtId="39" fontId="8" fillId="0" borderId="0" xfId="0" applyNumberFormat="1" applyFont="1" applyBorder="1" applyProtection="1">
      <protection locked="0"/>
    </xf>
    <xf numFmtId="39" fontId="8" fillId="0" borderId="33" xfId="0" applyNumberFormat="1" applyFont="1" applyBorder="1" applyProtection="1">
      <protection locked="0"/>
    </xf>
    <xf numFmtId="4" fontId="6" fillId="0" borderId="39" xfId="0" applyNumberFormat="1" applyFont="1" applyBorder="1" applyProtection="1">
      <protection locked="0"/>
    </xf>
    <xf numFmtId="39" fontId="8" fillId="0" borderId="32" xfId="0" applyNumberFormat="1" applyFont="1" applyBorder="1" applyProtection="1">
      <protection locked="0"/>
    </xf>
    <xf numFmtId="39" fontId="8" fillId="0" borderId="39" xfId="0" applyNumberFormat="1" applyFont="1" applyBorder="1"/>
    <xf numFmtId="37" fontId="6" fillId="4" borderId="4" xfId="0" applyNumberFormat="1" applyFont="1" applyFill="1" applyBorder="1" applyProtection="1">
      <protection locked="0"/>
    </xf>
    <xf numFmtId="0" fontId="6" fillId="4" borderId="1" xfId="0" applyFont="1" applyFill="1" applyBorder="1"/>
    <xf numFmtId="39" fontId="6" fillId="4" borderId="3" xfId="0" applyNumberFormat="1" applyFont="1" applyFill="1" applyBorder="1" applyAlignment="1">
      <alignment horizontal="right"/>
    </xf>
    <xf numFmtId="39" fontId="6" fillId="4" borderId="4" xfId="0" applyNumberFormat="1" applyFont="1" applyFill="1" applyBorder="1" applyProtection="1">
      <protection locked="0"/>
    </xf>
    <xf numFmtId="14" fontId="6" fillId="4" borderId="1" xfId="0" applyNumberFormat="1" applyFont="1" applyFill="1" applyBorder="1"/>
    <xf numFmtId="0" fontId="6" fillId="4" borderId="2" xfId="0" applyFont="1" applyFill="1" applyBorder="1"/>
    <xf numFmtId="0" fontId="3" fillId="4" borderId="9" xfId="0" applyFont="1" applyFill="1" applyBorder="1"/>
    <xf numFmtId="0" fontId="6" fillId="4" borderId="9" xfId="0" applyFont="1" applyFill="1" applyBorder="1"/>
    <xf numFmtId="37" fontId="6" fillId="4" borderId="38" xfId="0" applyNumberFormat="1" applyFont="1" applyFill="1" applyBorder="1"/>
    <xf numFmtId="0" fontId="6" fillId="4" borderId="0" xfId="0" applyFont="1" applyFill="1"/>
    <xf numFmtId="39" fontId="6" fillId="4" borderId="34" xfId="0" applyNumberFormat="1" applyFont="1" applyFill="1" applyBorder="1"/>
    <xf numFmtId="39" fontId="6" fillId="4" borderId="38" xfId="0" applyNumberFormat="1" applyFont="1" applyFill="1" applyBorder="1"/>
    <xf numFmtId="39" fontId="6" fillId="4" borderId="33" xfId="0" applyNumberFormat="1" applyFont="1" applyFill="1" applyBorder="1"/>
    <xf numFmtId="0" fontId="11" fillId="5" borderId="1" xfId="0" applyFont="1" applyFill="1" applyBorder="1" applyAlignment="1" applyProtection="1">
      <alignment horizontal="center" wrapText="1"/>
      <protection locked="0"/>
    </xf>
    <xf numFmtId="0" fontId="8" fillId="0" borderId="6" xfId="0" applyFont="1" applyBorder="1" applyAlignment="1" applyProtection="1">
      <protection locked="0"/>
    </xf>
    <xf numFmtId="0" fontId="7" fillId="4" borderId="4"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8" fillId="0" borderId="0" xfId="0" applyFont="1" applyBorder="1" applyAlignment="1" applyProtection="1">
      <protection locked="0"/>
    </xf>
    <xf numFmtId="0" fontId="7" fillId="4" borderId="4" xfId="0" applyFont="1" applyFill="1" applyBorder="1" applyAlignment="1" applyProtection="1">
      <alignment horizontal="centerContinuous"/>
      <protection locked="0"/>
    </xf>
    <xf numFmtId="14" fontId="8" fillId="0" borderId="36" xfId="0" applyNumberFormat="1" applyFont="1" applyBorder="1" applyAlignment="1" applyProtection="1">
      <alignment horizontal="center"/>
      <protection locked="0"/>
    </xf>
    <xf numFmtId="39" fontId="8" fillId="0" borderId="18" xfId="0" applyNumberFormat="1" applyFont="1" applyBorder="1" applyProtection="1">
      <protection locked="0"/>
    </xf>
    <xf numFmtId="0" fontId="8" fillId="0" borderId="36"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0" borderId="12" xfId="0" applyFont="1" applyBorder="1" applyAlignment="1" applyProtection="1">
      <protection locked="0"/>
    </xf>
    <xf numFmtId="0" fontId="8" fillId="0" borderId="18" xfId="0" applyFont="1" applyBorder="1" applyAlignment="1" applyProtection="1">
      <protection locked="0"/>
    </xf>
    <xf numFmtId="14" fontId="8" fillId="0" borderId="37" xfId="0" applyNumberFormat="1" applyFont="1" applyBorder="1" applyAlignment="1" applyProtection="1">
      <alignment horizontal="center"/>
      <protection locked="0"/>
    </xf>
    <xf numFmtId="39" fontId="8" fillId="0" borderId="22" xfId="0" applyNumberFormat="1" applyFont="1" applyBorder="1" applyProtection="1">
      <protection locked="0"/>
    </xf>
    <xf numFmtId="0" fontId="8" fillId="0" borderId="37"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8" fillId="0" borderId="20" xfId="0" applyFont="1" applyBorder="1" applyAlignment="1" applyProtection="1">
      <protection locked="0"/>
    </xf>
    <xf numFmtId="0" fontId="8" fillId="0" borderId="22" xfId="0" applyFont="1" applyBorder="1" applyAlignment="1" applyProtection="1">
      <protection locked="0"/>
    </xf>
    <xf numFmtId="39" fontId="8" fillId="0" borderId="37" xfId="0" applyNumberFormat="1" applyFont="1" applyBorder="1" applyProtection="1">
      <protection locked="0"/>
    </xf>
    <xf numFmtId="14" fontId="8" fillId="0" borderId="39" xfId="0" applyNumberFormat="1" applyFont="1" applyBorder="1" applyAlignment="1" applyProtection="1">
      <alignment horizontal="center"/>
      <protection locked="0"/>
    </xf>
    <xf numFmtId="39" fontId="8" fillId="0" borderId="30" xfId="0" applyNumberFormat="1" applyFont="1" applyBorder="1" applyProtection="1">
      <protection locked="0"/>
    </xf>
    <xf numFmtId="0" fontId="8" fillId="0" borderId="39" xfId="0" applyFont="1" applyBorder="1" applyAlignment="1" applyProtection="1">
      <alignment horizontal="left"/>
      <protection locked="0"/>
    </xf>
    <xf numFmtId="0" fontId="8" fillId="0" borderId="26" xfId="0" applyFont="1" applyBorder="1" applyAlignment="1" applyProtection="1">
      <alignment horizontal="left"/>
      <protection locked="0"/>
    </xf>
    <xf numFmtId="0" fontId="8" fillId="0" borderId="27" xfId="0" applyFont="1" applyBorder="1" applyAlignment="1" applyProtection="1">
      <protection locked="0"/>
    </xf>
    <xf numFmtId="0" fontId="8" fillId="0" borderId="30" xfId="0" applyFont="1" applyBorder="1" applyAlignment="1" applyProtection="1">
      <protection locked="0"/>
    </xf>
    <xf numFmtId="39" fontId="8" fillId="0" borderId="39" xfId="0" applyNumberFormat="1" applyFont="1" applyBorder="1" applyProtection="1">
      <protection locked="0"/>
    </xf>
    <xf numFmtId="39" fontId="6" fillId="3" borderId="4" xfId="0" applyNumberFormat="1" applyFont="1" applyFill="1" applyBorder="1" applyProtection="1">
      <protection locked="0"/>
    </xf>
    <xf numFmtId="0" fontId="8" fillId="0" borderId="0" xfId="0" applyFont="1" applyBorder="1" applyAlignment="1"/>
    <xf numFmtId="0" fontId="6" fillId="0" borderId="0" xfId="0" applyFont="1"/>
    <xf numFmtId="0" fontId="8" fillId="0" borderId="0" xfId="0" applyFont="1"/>
    <xf numFmtId="0" fontId="8" fillId="0" borderId="6" xfId="0" applyFont="1" applyBorder="1" applyAlignment="1"/>
    <xf numFmtId="0" fontId="8" fillId="0" borderId="0" xfId="0" applyFont="1" applyAlignment="1"/>
    <xf numFmtId="39" fontId="3" fillId="3" borderId="4" xfId="0" applyNumberFormat="1" applyFont="1" applyFill="1" applyBorder="1"/>
    <xf numFmtId="49" fontId="13" fillId="3" borderId="40" xfId="0" applyNumberFormat="1" applyFont="1" applyFill="1" applyBorder="1" applyAlignment="1" applyProtection="1">
      <alignment vertical="center"/>
      <protection locked="0"/>
    </xf>
    <xf numFmtId="49" fontId="13" fillId="3" borderId="43" xfId="0" applyNumberFormat="1" applyFont="1" applyFill="1" applyBorder="1" applyAlignment="1" applyProtection="1">
      <alignment vertical="center"/>
      <protection locked="0"/>
    </xf>
    <xf numFmtId="0" fontId="8" fillId="0" borderId="0" xfId="0" applyFont="1" applyAlignment="1" applyProtection="1">
      <protection locked="0"/>
    </xf>
    <xf numFmtId="49" fontId="13" fillId="3" borderId="46" xfId="0" applyNumberFormat="1" applyFont="1" applyFill="1" applyBorder="1" applyAlignment="1" applyProtection="1">
      <alignment vertical="center"/>
      <protection locked="0"/>
    </xf>
    <xf numFmtId="49" fontId="7" fillId="0" borderId="6" xfId="0" applyNumberFormat="1" applyFont="1" applyBorder="1" applyAlignment="1" applyProtection="1">
      <alignment vertical="center"/>
      <protection locked="0"/>
    </xf>
    <xf numFmtId="49" fontId="7" fillId="0" borderId="0" xfId="0" applyNumberFormat="1" applyFont="1" applyBorder="1" applyAlignment="1" applyProtection="1">
      <alignment vertical="center"/>
      <protection locked="0"/>
    </xf>
    <xf numFmtId="0" fontId="8" fillId="0" borderId="9" xfId="0" applyFont="1" applyBorder="1" applyAlignment="1" applyProtection="1">
      <protection locked="0"/>
    </xf>
    <xf numFmtId="0" fontId="6" fillId="2" borderId="33" xfId="0" applyFont="1" applyFill="1" applyBorder="1" applyAlignment="1" applyProtection="1">
      <alignment horizontal="left" wrapText="1"/>
      <protection locked="0"/>
    </xf>
    <xf numFmtId="0" fontId="6" fillId="2" borderId="0" xfId="0" applyFont="1" applyFill="1" applyBorder="1" applyAlignment="1" applyProtection="1">
      <alignment horizontal="left" wrapText="1"/>
      <protection locked="0"/>
    </xf>
    <xf numFmtId="0" fontId="6" fillId="2" borderId="34" xfId="0" applyFont="1" applyFill="1" applyBorder="1" applyProtection="1">
      <protection locked="0"/>
    </xf>
    <xf numFmtId="0" fontId="6" fillId="2" borderId="49" xfId="0" applyFont="1" applyFill="1" applyBorder="1" applyProtection="1">
      <protection locked="0"/>
    </xf>
    <xf numFmtId="0" fontId="6" fillId="2" borderId="50" xfId="0" applyFont="1" applyFill="1" applyBorder="1" applyProtection="1">
      <protection locked="0"/>
    </xf>
    <xf numFmtId="0" fontId="6" fillId="2" borderId="13" xfId="0" applyFont="1" applyFill="1" applyBorder="1" applyProtection="1">
      <protection locked="0"/>
    </xf>
    <xf numFmtId="14" fontId="6" fillId="2" borderId="25" xfId="0" applyNumberFormat="1" applyFont="1" applyFill="1" applyBorder="1" applyProtection="1">
      <protection locked="0"/>
    </xf>
    <xf numFmtId="0" fontId="14" fillId="2" borderId="33" xfId="0" applyFont="1" applyFill="1" applyBorder="1" applyAlignment="1" applyProtection="1">
      <alignment horizontal="left"/>
      <protection locked="0"/>
    </xf>
    <xf numFmtId="0" fontId="6" fillId="2" borderId="0" xfId="0" applyFont="1" applyFill="1" applyBorder="1" applyAlignment="1" applyProtection="1">
      <alignment horizontal="centerContinuous"/>
      <protection locked="0"/>
    </xf>
    <xf numFmtId="0" fontId="6" fillId="2" borderId="0" xfId="0" applyFont="1" applyFill="1" applyBorder="1" applyAlignment="1" applyProtection="1">
      <protection locked="0"/>
    </xf>
    <xf numFmtId="0" fontId="6" fillId="2" borderId="0" xfId="0" applyFont="1" applyFill="1" applyBorder="1" applyProtection="1">
      <protection locked="0"/>
    </xf>
    <xf numFmtId="0" fontId="14" fillId="2" borderId="34" xfId="0" applyFont="1" applyFill="1" applyBorder="1" applyAlignment="1" applyProtection="1">
      <alignment horizontal="centerContinuous"/>
      <protection locked="0"/>
    </xf>
    <xf numFmtId="0" fontId="6" fillId="2" borderId="33" xfId="0" applyFont="1" applyFill="1" applyBorder="1" applyProtection="1">
      <protection locked="0"/>
    </xf>
    <xf numFmtId="0" fontId="15" fillId="2" borderId="23" xfId="0" applyFont="1" applyFill="1" applyBorder="1" applyProtection="1">
      <protection locked="0"/>
    </xf>
    <xf numFmtId="0" fontId="6" fillId="2" borderId="25" xfId="0" applyFont="1" applyFill="1" applyBorder="1" applyProtection="1">
      <protection locked="0"/>
    </xf>
    <xf numFmtId="0" fontId="14" fillId="2" borderId="30" xfId="0" applyFont="1" applyFill="1" applyBorder="1" applyAlignment="1" applyProtection="1">
      <alignment horizontal="centerContinuous"/>
      <protection locked="0"/>
    </xf>
    <xf numFmtId="0" fontId="6" fillId="0" borderId="0" xfId="0" applyFont="1" applyAlignment="1" applyProtection="1">
      <alignment horizontal="centerContinuous"/>
      <protection locked="0"/>
    </xf>
    <xf numFmtId="0" fontId="14" fillId="2" borderId="33" xfId="0" applyFont="1" applyFill="1" applyBorder="1" applyAlignment="1" applyProtection="1">
      <alignment vertical="top" wrapText="1"/>
      <protection locked="0"/>
    </xf>
    <xf numFmtId="0" fontId="14" fillId="2" borderId="0" xfId="0" applyFont="1" applyFill="1" applyBorder="1" applyAlignment="1" applyProtection="1">
      <alignment vertical="top" wrapText="1"/>
      <protection locked="0"/>
    </xf>
    <xf numFmtId="0" fontId="14" fillId="2" borderId="34" xfId="0" applyFont="1" applyFill="1" applyBorder="1" applyAlignment="1" applyProtection="1">
      <alignment vertical="top" wrapText="1"/>
      <protection locked="0"/>
    </xf>
    <xf numFmtId="0" fontId="6" fillId="2" borderId="23" xfId="0" applyFont="1" applyFill="1" applyBorder="1" applyProtection="1">
      <protection locked="0"/>
    </xf>
    <xf numFmtId="0" fontId="14" fillId="2" borderId="8" xfId="0" applyFont="1" applyFill="1" applyBorder="1" applyAlignment="1" applyProtection="1">
      <protection locked="0"/>
    </xf>
    <xf numFmtId="0" fontId="6" fillId="2" borderId="9" xfId="0" applyFont="1" applyFill="1" applyBorder="1" applyAlignment="1" applyProtection="1">
      <protection locked="0"/>
    </xf>
    <xf numFmtId="0" fontId="6" fillId="2" borderId="9" xfId="0" applyFont="1" applyFill="1" applyBorder="1" applyProtection="1">
      <protection locked="0"/>
    </xf>
    <xf numFmtId="0" fontId="14" fillId="2" borderId="1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7" fillId="4" borderId="32" xfId="0" applyFont="1" applyFill="1" applyBorder="1" applyAlignment="1" applyProtection="1">
      <alignment horizontal="center"/>
      <protection locked="0"/>
    </xf>
    <xf numFmtId="0" fontId="7" fillId="4" borderId="4" xfId="0" applyFont="1" applyFill="1" applyBorder="1" applyAlignment="1" applyProtection="1">
      <alignment horizontal="center" wrapText="1"/>
      <protection locked="0"/>
    </xf>
    <xf numFmtId="0" fontId="7" fillId="4" borderId="8" xfId="0" applyFont="1" applyFill="1" applyBorder="1" applyAlignment="1" applyProtection="1">
      <alignment horizontal="center"/>
      <protection locked="0"/>
    </xf>
    <xf numFmtId="0" fontId="7" fillId="4" borderId="8" xfId="0" applyFont="1" applyFill="1" applyBorder="1" applyAlignment="1" applyProtection="1">
      <alignment horizontal="center" wrapText="1"/>
      <protection locked="0"/>
    </xf>
    <xf numFmtId="0" fontId="7" fillId="4" borderId="32" xfId="0" applyFont="1" applyFill="1" applyBorder="1" applyAlignment="1" applyProtection="1">
      <alignment horizontal="center" wrapText="1"/>
      <protection locked="0"/>
    </xf>
    <xf numFmtId="49" fontId="8" fillId="3" borderId="4" xfId="0" applyNumberFormat="1" applyFont="1" applyFill="1" applyBorder="1" applyAlignment="1" applyProtection="1">
      <alignment horizontal="center"/>
      <protection locked="0"/>
    </xf>
    <xf numFmtId="44" fontId="8" fillId="3" borderId="3" xfId="2" applyFont="1" applyFill="1" applyBorder="1" applyAlignment="1" applyProtection="1">
      <protection locked="0"/>
    </xf>
    <xf numFmtId="43" fontId="8" fillId="3" borderId="4" xfId="1" applyFont="1" applyFill="1" applyBorder="1" applyAlignment="1" applyProtection="1">
      <alignment horizontal="center"/>
      <protection locked="0"/>
    </xf>
    <xf numFmtId="49" fontId="8" fillId="3" borderId="1" xfId="0" applyNumberFormat="1" applyFont="1" applyFill="1" applyBorder="1" applyAlignment="1" applyProtection="1">
      <alignment horizontal="center"/>
      <protection locked="0"/>
    </xf>
    <xf numFmtId="0" fontId="6" fillId="3" borderId="4" xfId="0" applyFont="1" applyFill="1" applyBorder="1" applyProtection="1">
      <protection locked="0"/>
    </xf>
    <xf numFmtId="39" fontId="8" fillId="3" borderId="4" xfId="0" applyNumberFormat="1" applyFont="1" applyFill="1" applyBorder="1" applyProtection="1">
      <protection locked="0"/>
    </xf>
    <xf numFmtId="39" fontId="8" fillId="3" borderId="1" xfId="0" applyNumberFormat="1" applyFont="1" applyFill="1" applyBorder="1" applyProtection="1">
      <protection locked="0"/>
    </xf>
    <xf numFmtId="44" fontId="8" fillId="3" borderId="10" xfId="2" applyFont="1" applyFill="1" applyBorder="1" applyAlignment="1" applyProtection="1">
      <protection locked="0"/>
    </xf>
    <xf numFmtId="0" fontId="0" fillId="3" borderId="4" xfId="0" applyFill="1" applyBorder="1" applyProtection="1">
      <protection locked="0"/>
    </xf>
    <xf numFmtId="0" fontId="29" fillId="0" borderId="0" xfId="0" applyFont="1"/>
    <xf numFmtId="0" fontId="29" fillId="0" borderId="0" xfId="0" applyFont="1" applyAlignment="1"/>
    <xf numFmtId="0" fontId="30" fillId="0" borderId="0" xfId="0" applyFont="1" applyAlignment="1">
      <alignment horizontal="centerContinuous"/>
    </xf>
    <xf numFmtId="0" fontId="31" fillId="0" borderId="0" xfId="0" applyFont="1" applyAlignment="1">
      <alignment horizontal="left"/>
    </xf>
    <xf numFmtId="0" fontId="31" fillId="0" borderId="0" xfId="0" applyFont="1" applyAlignment="1">
      <alignment horizontal="centerContinuous"/>
    </xf>
    <xf numFmtId="0" fontId="32" fillId="0" borderId="0" xfId="0" applyFont="1"/>
    <xf numFmtId="0" fontId="3" fillId="2" borderId="4" xfId="0" applyFont="1" applyFill="1" applyBorder="1" applyAlignment="1" applyProtection="1">
      <alignment horizontal="center"/>
    </xf>
    <xf numFmtId="0" fontId="3" fillId="0" borderId="11" xfId="0" applyFont="1" applyBorder="1" applyAlignment="1" applyProtection="1">
      <alignment horizontal="right"/>
    </xf>
    <xf numFmtId="0" fontId="3" fillId="0" borderId="15" xfId="0" applyFont="1" applyBorder="1" applyAlignment="1" applyProtection="1">
      <alignment horizontal="right"/>
    </xf>
    <xf numFmtId="0" fontId="3" fillId="0" borderId="19" xfId="0" applyFont="1" applyBorder="1" applyAlignment="1" applyProtection="1">
      <alignment horizontal="right"/>
    </xf>
    <xf numFmtId="0" fontId="3" fillId="0" borderId="13" xfId="0" applyFont="1" applyBorder="1" applyAlignment="1" applyProtection="1">
      <alignment horizontal="right"/>
    </xf>
    <xf numFmtId="0" fontId="3" fillId="0" borderId="23" xfId="0" applyFont="1" applyBorder="1" applyAlignment="1" applyProtection="1">
      <alignment horizontal="right"/>
    </xf>
    <xf numFmtId="0" fontId="3" fillId="2" borderId="21" xfId="0" applyFont="1" applyFill="1" applyBorder="1" applyAlignment="1" applyProtection="1">
      <alignment horizontal="left"/>
    </xf>
    <xf numFmtId="0" fontId="3" fillId="0" borderId="0" xfId="0" applyFont="1" applyBorder="1" applyAlignment="1" applyProtection="1">
      <alignment horizontal="right"/>
    </xf>
    <xf numFmtId="0" fontId="3" fillId="0" borderId="24" xfId="0" applyFont="1" applyBorder="1" applyAlignment="1" applyProtection="1">
      <alignment horizontal="left"/>
    </xf>
    <xf numFmtId="0" fontId="3" fillId="0" borderId="20" xfId="0" applyFont="1" applyBorder="1" applyProtection="1"/>
    <xf numFmtId="0" fontId="6" fillId="0" borderId="24" xfId="0" applyFont="1" applyBorder="1" applyProtection="1"/>
    <xf numFmtId="0" fontId="3" fillId="0" borderId="20" xfId="0" applyFont="1" applyBorder="1" applyAlignment="1" applyProtection="1">
      <alignment horizontal="right"/>
    </xf>
    <xf numFmtId="0" fontId="3" fillId="0" borderId="19" xfId="0" applyFont="1" applyBorder="1" applyProtection="1"/>
    <xf numFmtId="0" fontId="3" fillId="0" borderId="51" xfId="0" applyFont="1" applyBorder="1" applyAlignment="1" applyProtection="1">
      <alignment horizontal="right"/>
    </xf>
    <xf numFmtId="0" fontId="3" fillId="0" borderId="24" xfId="0" applyFont="1" applyBorder="1" applyAlignment="1" applyProtection="1">
      <alignment horizontal="right"/>
    </xf>
    <xf numFmtId="0" fontId="3" fillId="0" borderId="26" xfId="0" applyFont="1" applyBorder="1" applyProtection="1"/>
    <xf numFmtId="0" fontId="3" fillId="0" borderId="27" xfId="0" applyFont="1" applyBorder="1" applyAlignment="1" applyProtection="1">
      <alignment horizontal="right"/>
    </xf>
    <xf numFmtId="0" fontId="3" fillId="2" borderId="27" xfId="0" applyFont="1" applyFill="1" applyBorder="1" applyProtection="1"/>
    <xf numFmtId="0" fontId="3" fillId="0" borderId="5" xfId="0" applyFont="1" applyBorder="1"/>
    <xf numFmtId="0" fontId="3" fillId="0" borderId="6" xfId="0" applyFont="1" applyBorder="1" applyAlignment="1">
      <alignment horizontal="right"/>
    </xf>
    <xf numFmtId="0" fontId="3" fillId="0" borderId="8" xfId="0" applyFont="1" applyBorder="1"/>
    <xf numFmtId="0" fontId="3" fillId="0" borderId="9" xfId="0" applyFont="1" applyBorder="1" applyAlignment="1">
      <alignment horizontal="right"/>
    </xf>
    <xf numFmtId="164" fontId="3" fillId="2" borderId="10" xfId="0" applyNumberFormat="1" applyFont="1" applyFill="1" applyBorder="1" applyAlignment="1"/>
    <xf numFmtId="0" fontId="3" fillId="2" borderId="4" xfId="0" applyFont="1" applyFill="1" applyBorder="1" applyAlignment="1">
      <alignment horizontal="center" wrapText="1"/>
    </xf>
    <xf numFmtId="0" fontId="3" fillId="0" borderId="32" xfId="0" applyFont="1" applyBorder="1" applyAlignment="1">
      <alignment vertical="center" wrapText="1"/>
    </xf>
    <xf numFmtId="0" fontId="3" fillId="2" borderId="31" xfId="0" applyFont="1" applyFill="1" applyBorder="1" applyAlignment="1">
      <alignment horizontal="center" wrapText="1"/>
    </xf>
    <xf numFmtId="0" fontId="3" fillId="0" borderId="31" xfId="0" applyFont="1" applyBorder="1" applyAlignment="1">
      <alignment vertical="center" wrapText="1"/>
    </xf>
    <xf numFmtId="49" fontId="8" fillId="0" borderId="13" xfId="0" applyNumberFormat="1" applyFont="1" applyBorder="1"/>
    <xf numFmtId="39" fontId="8" fillId="0" borderId="25" xfId="0" applyNumberFormat="1" applyFont="1" applyBorder="1" applyAlignment="1">
      <alignment horizontal="right"/>
    </xf>
    <xf numFmtId="39" fontId="8" fillId="0" borderId="22" xfId="0" applyNumberFormat="1" applyFont="1" applyBorder="1" applyAlignment="1">
      <alignment horizontal="right"/>
    </xf>
    <xf numFmtId="49" fontId="8" fillId="0" borderId="0" xfId="0" applyNumberFormat="1" applyFont="1" applyBorder="1"/>
    <xf numFmtId="39" fontId="8" fillId="0" borderId="52" xfId="0" applyNumberFormat="1" applyFont="1" applyBorder="1" applyAlignment="1">
      <alignment horizontal="right"/>
    </xf>
    <xf numFmtId="4" fontId="6" fillId="0" borderId="53" xfId="0" applyNumberFormat="1" applyFont="1" applyBorder="1" applyProtection="1">
      <protection locked="0"/>
    </xf>
    <xf numFmtId="39" fontId="8" fillId="0" borderId="38" xfId="0" applyNumberFormat="1" applyFont="1" applyBorder="1" applyProtection="1">
      <protection locked="0"/>
    </xf>
    <xf numFmtId="39" fontId="8" fillId="0" borderId="33" xfId="0" applyNumberFormat="1" applyFont="1" applyBorder="1" applyProtection="1"/>
    <xf numFmtId="39" fontId="8" fillId="0" borderId="53" xfId="0" applyNumberFormat="1" applyFont="1" applyBorder="1"/>
    <xf numFmtId="0" fontId="3" fillId="4" borderId="2" xfId="0" applyFont="1" applyFill="1" applyBorder="1"/>
    <xf numFmtId="37" fontId="6" fillId="4" borderId="4" xfId="0" applyNumberFormat="1" applyFont="1" applyFill="1" applyBorder="1"/>
    <xf numFmtId="39" fontId="6" fillId="4" borderId="3" xfId="0" applyNumberFormat="1" applyFont="1" applyFill="1" applyBorder="1"/>
    <xf numFmtId="39" fontId="6" fillId="4" borderId="4" xfId="0" applyNumberFormat="1" applyFont="1" applyFill="1" applyBorder="1"/>
    <xf numFmtId="39" fontId="6" fillId="4" borderId="1" xfId="0" applyNumberFormat="1" applyFont="1" applyFill="1" applyBorder="1"/>
    <xf numFmtId="0" fontId="7" fillId="4" borderId="4" xfId="0" applyFont="1" applyFill="1" applyBorder="1" applyAlignment="1">
      <alignment horizontal="center"/>
    </xf>
    <xf numFmtId="0" fontId="7" fillId="4" borderId="10" xfId="0" applyFont="1" applyFill="1" applyBorder="1" applyAlignment="1">
      <alignment horizontal="center"/>
    </xf>
    <xf numFmtId="0" fontId="7" fillId="4" borderId="4" xfId="0" applyFont="1" applyFill="1" applyBorder="1" applyAlignment="1">
      <alignment horizontal="centerContinuous"/>
    </xf>
    <xf numFmtId="14" fontId="8" fillId="0" borderId="35" xfId="0" applyNumberFormat="1" applyFont="1" applyBorder="1" applyAlignment="1" applyProtection="1">
      <alignment horizontal="center"/>
      <protection locked="0"/>
    </xf>
    <xf numFmtId="39" fontId="8" fillId="0" borderId="25" xfId="0" applyNumberFormat="1" applyFont="1" applyBorder="1" applyProtection="1">
      <protection locked="0"/>
    </xf>
    <xf numFmtId="0" fontId="8" fillId="0" borderId="35" xfId="0" applyFont="1" applyBorder="1" applyAlignment="1" applyProtection="1">
      <alignment horizontal="left"/>
      <protection locked="0"/>
    </xf>
    <xf numFmtId="0" fontId="8" fillId="0" borderId="23" xfId="0" applyFont="1" applyBorder="1" applyAlignment="1" applyProtection="1">
      <alignment horizontal="left"/>
      <protection locked="0"/>
    </xf>
    <xf numFmtId="0" fontId="8" fillId="0" borderId="13" xfId="0" applyFont="1" applyBorder="1" applyAlignment="1" applyProtection="1">
      <protection locked="0"/>
    </xf>
    <xf numFmtId="0" fontId="8" fillId="0" borderId="25" xfId="0" applyFont="1" applyBorder="1" applyAlignment="1" applyProtection="1">
      <protection locked="0"/>
    </xf>
    <xf numFmtId="49" fontId="8" fillId="0" borderId="19"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9" fontId="8" fillId="0" borderId="22" xfId="0" applyNumberFormat="1" applyFont="1" applyBorder="1" applyAlignment="1" applyProtection="1">
      <alignment horizontal="left"/>
      <protection locked="0"/>
    </xf>
    <xf numFmtId="39" fontId="6" fillId="3" borderId="4" xfId="0" applyNumberFormat="1" applyFont="1" applyFill="1" applyBorder="1" applyProtection="1"/>
    <xf numFmtId="0" fontId="8" fillId="0" borderId="0" xfId="0" applyFont="1" applyBorder="1" applyAlignment="1" applyProtection="1"/>
    <xf numFmtId="0" fontId="7" fillId="4" borderId="32" xfId="0" applyFont="1" applyFill="1" applyBorder="1" applyAlignment="1">
      <alignment horizontal="center"/>
    </xf>
    <xf numFmtId="0" fontId="7" fillId="4" borderId="8" xfId="0" applyFont="1" applyFill="1" applyBorder="1" applyAlignment="1">
      <alignment horizontal="center"/>
    </xf>
    <xf numFmtId="0" fontId="7" fillId="4" borderId="8" xfId="0" applyFont="1" applyFill="1" applyBorder="1" applyAlignment="1">
      <alignment horizontal="center" wrapText="1"/>
    </xf>
    <xf numFmtId="0" fontId="7" fillId="4" borderId="32" xfId="0" applyFont="1" applyFill="1" applyBorder="1" applyAlignment="1">
      <alignment horizontal="center" wrapText="1"/>
    </xf>
    <xf numFmtId="0" fontId="8" fillId="3" borderId="1" xfId="0" quotePrefix="1" applyFont="1" applyFill="1" applyBorder="1" applyAlignment="1">
      <alignment horizontal="center"/>
    </xf>
    <xf numFmtId="0" fontId="8" fillId="3" borderId="3" xfId="0" applyFont="1" applyFill="1" applyBorder="1" applyAlignment="1">
      <alignment horizontal="center"/>
    </xf>
    <xf numFmtId="0" fontId="6" fillId="3" borderId="4" xfId="0" applyFont="1" applyFill="1" applyBorder="1"/>
    <xf numFmtId="0" fontId="8" fillId="3" borderId="1" xfId="0" applyFont="1" applyFill="1" applyBorder="1" applyAlignment="1">
      <alignment horizontal="center"/>
    </xf>
    <xf numFmtId="0" fontId="0" fillId="3" borderId="4" xfId="0" applyFill="1" applyBorder="1"/>
    <xf numFmtId="0" fontId="30" fillId="0" borderId="0" xfId="0" applyFont="1" applyAlignment="1"/>
    <xf numFmtId="0" fontId="31" fillId="0" borderId="0" xfId="0" applyFont="1" applyAlignment="1"/>
    <xf numFmtId="0" fontId="33" fillId="0" borderId="0" xfId="0" applyFont="1"/>
    <xf numFmtId="0" fontId="6" fillId="0" borderId="9" xfId="0" applyFont="1" applyBorder="1"/>
    <xf numFmtId="0" fontId="8" fillId="3" borderId="8" xfId="0" applyFont="1" applyFill="1" applyBorder="1" applyAlignment="1" applyProtection="1">
      <alignment horizontal="center"/>
      <protection locked="0"/>
    </xf>
    <xf numFmtId="0" fontId="8" fillId="3" borderId="10" xfId="0"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0" fontId="7" fillId="4"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49" fontId="13" fillId="4" borderId="1"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protection locked="0"/>
    </xf>
    <xf numFmtId="49" fontId="13" fillId="4" borderId="3" xfId="0" applyNumberFormat="1" applyFont="1" applyFill="1" applyBorder="1" applyAlignment="1" applyProtection="1">
      <alignment horizontal="center" vertical="center"/>
      <protection locked="0"/>
    </xf>
    <xf numFmtId="0" fontId="3" fillId="4" borderId="1" xfId="0" applyFont="1" applyFill="1" applyBorder="1" applyAlignment="1">
      <alignment horizontal="left"/>
    </xf>
    <xf numFmtId="0" fontId="3" fillId="4" borderId="2" xfId="0" applyFont="1" applyFill="1" applyBorder="1" applyAlignment="1">
      <alignment horizontal="left"/>
    </xf>
    <xf numFmtId="0" fontId="3" fillId="4" borderId="3" xfId="0" applyFont="1" applyFill="1" applyBorder="1" applyAlignment="1">
      <alignment horizontal="left"/>
    </xf>
    <xf numFmtId="49" fontId="13" fillId="3" borderId="41" xfId="0" applyNumberFormat="1" applyFont="1" applyFill="1" applyBorder="1" applyAlignment="1" applyProtection="1">
      <alignment horizontal="left" vertical="center"/>
      <protection locked="0"/>
    </xf>
    <xf numFmtId="49" fontId="13" fillId="3" borderId="42" xfId="0" applyNumberFormat="1" applyFont="1" applyFill="1" applyBorder="1" applyAlignment="1" applyProtection="1">
      <alignment horizontal="left" vertical="center"/>
      <protection locked="0"/>
    </xf>
    <xf numFmtId="49" fontId="13" fillId="3" borderId="44" xfId="0" applyNumberFormat="1" applyFont="1" applyFill="1" applyBorder="1" applyAlignment="1" applyProtection="1">
      <alignment horizontal="left" vertical="center"/>
      <protection locked="0"/>
    </xf>
    <xf numFmtId="49" fontId="13" fillId="3" borderId="45" xfId="0" applyNumberFormat="1" applyFont="1" applyFill="1" applyBorder="1" applyAlignment="1" applyProtection="1">
      <alignment horizontal="left" vertical="center"/>
      <protection locked="0"/>
    </xf>
    <xf numFmtId="0" fontId="14" fillId="2" borderId="5" xfId="0" applyFont="1" applyFill="1" applyBorder="1" applyAlignment="1" applyProtection="1">
      <alignment horizontal="center" wrapText="1"/>
      <protection locked="0"/>
    </xf>
    <xf numFmtId="0" fontId="14" fillId="2" borderId="6"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33" xfId="0" applyFont="1" applyFill="1" applyBorder="1" applyAlignment="1" applyProtection="1">
      <alignment horizontal="center" wrapText="1"/>
      <protection locked="0"/>
    </xf>
    <xf numFmtId="0" fontId="14" fillId="2" borderId="0" xfId="0" applyFont="1" applyFill="1" applyBorder="1" applyAlignment="1" applyProtection="1">
      <alignment horizontal="center" wrapText="1"/>
      <protection locked="0"/>
    </xf>
    <xf numFmtId="0" fontId="14" fillId="2" borderId="34" xfId="0" applyFont="1" applyFill="1" applyBorder="1" applyAlignment="1" applyProtection="1">
      <alignment horizontal="center" wrapText="1"/>
      <protection locked="0"/>
    </xf>
    <xf numFmtId="49" fontId="13" fillId="3" borderId="47" xfId="0" applyNumberFormat="1" applyFont="1" applyFill="1" applyBorder="1" applyAlignment="1" applyProtection="1">
      <alignment horizontal="left" vertical="center"/>
      <protection locked="0"/>
    </xf>
    <xf numFmtId="49" fontId="13" fillId="3" borderId="48"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6" fillId="2" borderId="5" xfId="0" applyFont="1" applyFill="1" applyBorder="1" applyAlignment="1" applyProtection="1">
      <alignment horizontal="center" wrapText="1"/>
      <protection locked="0"/>
    </xf>
    <xf numFmtId="0" fontId="6" fillId="2" borderId="6" xfId="0" applyFont="1" applyFill="1" applyBorder="1" applyAlignment="1" applyProtection="1">
      <alignment horizontal="center" wrapText="1"/>
      <protection locked="0"/>
    </xf>
    <xf numFmtId="0" fontId="6" fillId="2" borderId="7" xfId="0" applyFont="1" applyFill="1" applyBorder="1" applyAlignment="1" applyProtection="1">
      <alignment horizontal="center" wrapText="1"/>
      <protection locked="0"/>
    </xf>
    <xf numFmtId="0" fontId="6" fillId="2" borderId="33" xfId="0" applyFont="1" applyFill="1" applyBorder="1" applyAlignment="1" applyProtection="1">
      <alignment horizontal="center" wrapText="1"/>
      <protection locked="0"/>
    </xf>
    <xf numFmtId="0" fontId="6" fillId="2" borderId="0" xfId="0" applyFont="1" applyFill="1" applyBorder="1" applyAlignment="1" applyProtection="1">
      <alignment horizontal="center" wrapText="1"/>
      <protection locked="0"/>
    </xf>
    <xf numFmtId="0" fontId="6" fillId="2" borderId="34" xfId="0" applyFont="1" applyFill="1" applyBorder="1" applyAlignment="1" applyProtection="1">
      <alignment horizontal="center" wrapText="1"/>
      <protection locked="0"/>
    </xf>
    <xf numFmtId="0" fontId="6" fillId="2" borderId="8" xfId="0" applyFont="1" applyFill="1" applyBorder="1" applyAlignment="1" applyProtection="1">
      <alignment horizontal="center" wrapText="1"/>
      <protection locked="0"/>
    </xf>
    <xf numFmtId="0" fontId="6" fillId="2" borderId="9" xfId="0" applyFont="1" applyFill="1" applyBorder="1" applyAlignment="1" applyProtection="1">
      <alignment horizontal="center" wrapText="1"/>
      <protection locked="0"/>
    </xf>
    <xf numFmtId="0" fontId="6" fillId="2" borderId="10" xfId="0" applyFont="1" applyFill="1" applyBorder="1" applyAlignment="1" applyProtection="1">
      <alignment horizontal="center" wrapText="1"/>
      <protection locked="0"/>
    </xf>
    <xf numFmtId="0" fontId="14" fillId="2" borderId="26" xfId="0" applyFont="1" applyFill="1" applyBorder="1" applyAlignment="1" applyProtection="1">
      <alignment horizontal="left"/>
      <protection locked="0"/>
    </xf>
    <xf numFmtId="0" fontId="14" fillId="2" borderId="27" xfId="0" applyFont="1" applyFill="1" applyBorder="1" applyAlignment="1" applyProtection="1">
      <alignment horizontal="left"/>
      <protection locked="0"/>
    </xf>
    <xf numFmtId="0" fontId="14" fillId="2" borderId="5" xfId="0" applyFont="1" applyFill="1" applyBorder="1" applyAlignment="1" applyProtection="1">
      <alignment horizontal="center" vertical="top" wrapText="1"/>
      <protection locked="0"/>
    </xf>
    <xf numFmtId="0" fontId="14" fillId="2" borderId="6" xfId="0" applyFont="1" applyFill="1" applyBorder="1" applyAlignment="1" applyProtection="1">
      <alignment horizontal="center" vertical="top" wrapText="1"/>
      <protection locked="0"/>
    </xf>
    <xf numFmtId="0" fontId="14" fillId="2" borderId="7" xfId="0" applyFont="1" applyFill="1" applyBorder="1" applyAlignment="1" applyProtection="1">
      <alignment horizontal="center" vertical="top" wrapText="1"/>
      <protection locked="0"/>
    </xf>
    <xf numFmtId="0" fontId="14" fillId="2" borderId="33" xfId="0" applyFont="1" applyFill="1" applyBorder="1" applyAlignment="1" applyProtection="1">
      <alignment horizontal="center" vertical="top" wrapText="1"/>
      <protection locked="0"/>
    </xf>
    <xf numFmtId="0" fontId="14" fillId="2" borderId="0" xfId="0" applyFont="1" applyFill="1" applyBorder="1" applyAlignment="1" applyProtection="1">
      <alignment horizontal="center" vertical="top" wrapText="1"/>
      <protection locked="0"/>
    </xf>
    <xf numFmtId="0" fontId="14" fillId="2" borderId="34" xfId="0" applyFont="1" applyFill="1" applyBorder="1" applyAlignment="1" applyProtection="1">
      <alignment horizontal="center" vertical="top" wrapText="1"/>
      <protection locked="0"/>
    </xf>
    <xf numFmtId="0" fontId="7" fillId="4" borderId="2" xfId="0" applyFont="1" applyFill="1" applyBorder="1" applyAlignment="1" applyProtection="1">
      <alignment horizontal="center"/>
      <protection locked="0"/>
    </xf>
    <xf numFmtId="49" fontId="8" fillId="0" borderId="43" xfId="0" applyNumberFormat="1" applyFont="1" applyBorder="1" applyAlignment="1" applyProtection="1">
      <alignment horizontal="left"/>
      <protection locked="0"/>
    </xf>
    <xf numFmtId="49" fontId="8" fillId="0" borderId="44" xfId="0" applyNumberFormat="1" applyFont="1" applyBorder="1" applyAlignment="1" applyProtection="1">
      <alignment horizontal="left"/>
      <protection locked="0"/>
    </xf>
    <xf numFmtId="49" fontId="8" fillId="0" borderId="45" xfId="0" applyNumberFormat="1" applyFont="1" applyBorder="1" applyAlignment="1" applyProtection="1">
      <alignment horizontal="left"/>
      <protection locked="0"/>
    </xf>
    <xf numFmtId="49" fontId="8" fillId="0" borderId="46" xfId="0" applyNumberFormat="1" applyFont="1" applyBorder="1" applyAlignment="1" applyProtection="1">
      <alignment horizontal="left"/>
      <protection locked="0"/>
    </xf>
    <xf numFmtId="49" fontId="8" fillId="0" borderId="47" xfId="0" applyNumberFormat="1" applyFont="1" applyBorder="1" applyAlignment="1" applyProtection="1">
      <alignment horizontal="left"/>
      <protection locked="0"/>
    </xf>
    <xf numFmtId="49" fontId="8" fillId="0" borderId="48" xfId="0" applyNumberFormat="1" applyFont="1" applyBorder="1" applyAlignment="1" applyProtection="1">
      <alignment horizontal="left"/>
      <protection locked="0"/>
    </xf>
    <xf numFmtId="14" fontId="3" fillId="4" borderId="1" xfId="0" applyNumberFormat="1" applyFont="1" applyFill="1" applyBorder="1" applyAlignment="1" applyProtection="1">
      <alignment horizontal="left"/>
      <protection locked="0"/>
    </xf>
    <xf numFmtId="14" fontId="3" fillId="4" borderId="2" xfId="0" applyNumberFormat="1" applyFont="1" applyFill="1" applyBorder="1" applyAlignment="1" applyProtection="1">
      <alignment horizontal="left"/>
      <protection locked="0"/>
    </xf>
    <xf numFmtId="14" fontId="3" fillId="4" borderId="3" xfId="0" applyNumberFormat="1" applyFont="1" applyFill="1" applyBorder="1" applyAlignment="1" applyProtection="1">
      <alignment horizontal="left"/>
      <protection locked="0"/>
    </xf>
    <xf numFmtId="14" fontId="3" fillId="4" borderId="1" xfId="0" applyNumberFormat="1" applyFont="1" applyFill="1" applyBorder="1" applyAlignment="1" applyProtection="1">
      <alignment horizontal="center"/>
      <protection locked="0"/>
    </xf>
    <xf numFmtId="14" fontId="3" fillId="4" borderId="2" xfId="0" applyNumberFormat="1" applyFont="1" applyFill="1" applyBorder="1" applyAlignment="1" applyProtection="1">
      <alignment horizontal="center"/>
      <protection locked="0"/>
    </xf>
    <xf numFmtId="14" fontId="3" fillId="4" borderId="3" xfId="0" applyNumberFormat="1" applyFont="1" applyFill="1" applyBorder="1" applyAlignment="1" applyProtection="1">
      <alignment horizontal="center"/>
      <protection locked="0"/>
    </xf>
    <xf numFmtId="0" fontId="9" fillId="3" borderId="1" xfId="3" applyFont="1" applyFill="1" applyBorder="1" applyAlignment="1" applyProtection="1">
      <alignment horizontal="center" vertical="center"/>
      <protection locked="0"/>
    </xf>
    <xf numFmtId="0" fontId="9" fillId="3" borderId="2" xfId="3" applyFont="1" applyFill="1" applyBorder="1" applyAlignment="1" applyProtection="1">
      <alignment horizontal="center" vertical="center"/>
      <protection locked="0"/>
    </xf>
    <xf numFmtId="0" fontId="10" fillId="3" borderId="2" xfId="3" applyFont="1" applyFill="1" applyBorder="1" applyAlignment="1" applyProtection="1">
      <alignment horizontal="left" vertical="center"/>
      <protection locked="0"/>
    </xf>
    <xf numFmtId="0" fontId="10" fillId="3" borderId="3" xfId="3" applyFont="1" applyFill="1" applyBorder="1" applyAlignment="1" applyProtection="1">
      <alignment horizontal="left" vertical="center"/>
      <protection locked="0"/>
    </xf>
    <xf numFmtId="0" fontId="6" fillId="5" borderId="1" xfId="0" applyNumberFormat="1" applyFont="1" applyFill="1" applyBorder="1" applyAlignment="1" applyProtection="1">
      <alignment horizontal="center"/>
      <protection locked="0"/>
    </xf>
    <xf numFmtId="0" fontId="6" fillId="5" borderId="3" xfId="0" applyNumberFormat="1" applyFont="1" applyFill="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4" borderId="2"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49" fontId="8" fillId="0" borderId="40" xfId="0" applyNumberFormat="1" applyFont="1" applyBorder="1" applyAlignment="1" applyProtection="1">
      <alignment horizontal="left"/>
      <protection locked="0"/>
    </xf>
    <xf numFmtId="49" fontId="8" fillId="0" borderId="41" xfId="0" applyNumberFormat="1" applyFont="1" applyBorder="1" applyAlignment="1" applyProtection="1">
      <alignment horizontal="left"/>
      <protection locked="0"/>
    </xf>
    <xf numFmtId="49" fontId="8" fillId="0" borderId="42" xfId="0" applyNumberFormat="1" applyFont="1" applyBorder="1" applyAlignment="1" applyProtection="1">
      <alignment horizontal="left"/>
      <protection locked="0"/>
    </xf>
    <xf numFmtId="0" fontId="7" fillId="4" borderId="1" xfId="0" applyFont="1" applyFill="1" applyBorder="1" applyAlignment="1">
      <alignment horizontal="center"/>
    </xf>
    <xf numFmtId="0" fontId="7" fillId="4" borderId="3" xfId="0" applyFont="1" applyFill="1" applyBorder="1" applyAlignment="1">
      <alignment horizontal="center"/>
    </xf>
    <xf numFmtId="0" fontId="3" fillId="0" borderId="19"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2" borderId="20" xfId="0"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0" fontId="3" fillId="2" borderId="21" xfId="0" applyFont="1" applyFill="1" applyBorder="1" applyAlignment="1" applyProtection="1">
      <alignment horizontal="left"/>
      <protection locked="0"/>
    </xf>
    <xf numFmtId="0" fontId="3" fillId="2" borderId="25" xfId="0" applyFont="1" applyFill="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2" borderId="29" xfId="0" applyFont="1" applyFill="1" applyBorder="1" applyAlignment="1" applyProtection="1">
      <alignment horizontal="left"/>
      <protection locked="0"/>
    </xf>
    <xf numFmtId="0" fontId="3" fillId="2" borderId="27" xfId="0" applyFont="1" applyFill="1" applyBorder="1" applyAlignment="1" applyProtection="1">
      <alignment horizontal="left"/>
      <protection locked="0"/>
    </xf>
    <xf numFmtId="0" fontId="3" fillId="2" borderId="30" xfId="0" applyFont="1" applyFill="1" applyBorder="1" applyAlignment="1" applyProtection="1">
      <alignment horizontal="left"/>
      <protection locked="0"/>
    </xf>
    <xf numFmtId="0" fontId="6" fillId="4" borderId="1"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2" fillId="3" borderId="5" xfId="3" applyFill="1" applyBorder="1" applyAlignment="1" applyProtection="1">
      <alignment horizontal="center" vertical="center" wrapText="1"/>
      <protection locked="0"/>
    </xf>
    <xf numFmtId="0" fontId="2" fillId="3" borderId="6" xfId="3" applyFill="1" applyBorder="1" applyAlignment="1" applyProtection="1">
      <alignment horizontal="center" vertical="center" wrapText="1"/>
      <protection locked="0"/>
    </xf>
    <xf numFmtId="0" fontId="2" fillId="3" borderId="7" xfId="3" applyFill="1" applyBorder="1" applyAlignment="1" applyProtection="1">
      <alignment horizontal="center" vertical="center" wrapText="1"/>
      <protection locked="0"/>
    </xf>
    <xf numFmtId="0" fontId="2" fillId="3" borderId="8" xfId="3" applyFill="1" applyBorder="1" applyAlignment="1" applyProtection="1">
      <alignment horizontal="center" vertical="center" wrapText="1"/>
      <protection locked="0"/>
    </xf>
    <xf numFmtId="0" fontId="2" fillId="3" borderId="9" xfId="3" applyFill="1" applyBorder="1" applyAlignment="1" applyProtection="1">
      <alignment horizontal="center" vertical="center" wrapText="1"/>
      <protection locked="0"/>
    </xf>
    <xf numFmtId="0" fontId="2" fillId="3" borderId="10" xfId="3" applyFill="1" applyBorder="1" applyAlignment="1" applyProtection="1">
      <alignment horizontal="center" vertical="center" wrapText="1"/>
      <protection locked="0"/>
    </xf>
    <xf numFmtId="0" fontId="3" fillId="0" borderId="8" xfId="0" applyFont="1" applyBorder="1" applyAlignment="1" applyProtection="1">
      <alignment horizontal="right"/>
      <protection locked="0"/>
    </xf>
    <xf numFmtId="0" fontId="3" fillId="0" borderId="9" xfId="0" applyFont="1" applyBorder="1" applyAlignment="1" applyProtection="1">
      <alignment horizontal="right"/>
      <protection locked="0"/>
    </xf>
    <xf numFmtId="0" fontId="3" fillId="0" borderId="10" xfId="0" applyFont="1" applyBorder="1" applyAlignment="1" applyProtection="1">
      <alignment horizontal="right"/>
      <protection locked="0"/>
    </xf>
    <xf numFmtId="0" fontId="3" fillId="0" borderId="5" xfId="0" applyFont="1" applyBorder="1" applyAlignment="1" applyProtection="1">
      <alignment horizontal="right" vertical="center" wrapText="1"/>
      <protection locked="0"/>
    </xf>
    <xf numFmtId="0" fontId="3" fillId="0" borderId="7" xfId="0" applyFont="1" applyBorder="1" applyAlignment="1" applyProtection="1">
      <alignment horizontal="right" vertical="center" wrapText="1"/>
      <protection locked="0"/>
    </xf>
    <xf numFmtId="0" fontId="3" fillId="0" borderId="33" xfId="0" applyFont="1" applyBorder="1" applyAlignment="1" applyProtection="1">
      <alignment horizontal="right" vertical="center" wrapText="1"/>
      <protection locked="0"/>
    </xf>
    <xf numFmtId="0" fontId="3" fillId="0" borderId="34" xfId="0" applyFont="1" applyBorder="1" applyAlignment="1" applyProtection="1">
      <alignment horizontal="right"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2" borderId="22" xfId="0" applyFont="1" applyFill="1" applyBorder="1" applyAlignment="1" applyProtection="1">
      <alignment horizontal="left"/>
      <protection locked="0"/>
    </xf>
    <xf numFmtId="0" fontId="3" fillId="2" borderId="20" xfId="0" applyNumberFormat="1" applyFont="1" applyFill="1" applyBorder="1" applyAlignment="1" applyProtection="1">
      <alignment horizontal="center"/>
      <protection locked="0"/>
    </xf>
    <xf numFmtId="0" fontId="3" fillId="0" borderId="24" xfId="0" applyFont="1" applyBorder="1" applyAlignment="1" applyProtection="1">
      <alignment horizontal="center"/>
      <protection locked="0"/>
    </xf>
    <xf numFmtId="0" fontId="3" fillId="2" borderId="22" xfId="0" applyNumberFormat="1" applyFont="1" applyFill="1" applyBorder="1" applyAlignment="1" applyProtection="1">
      <alignment horizontal="center"/>
      <protection locked="0"/>
    </xf>
    <xf numFmtId="0" fontId="3" fillId="0" borderId="1" xfId="0" applyFont="1" applyBorder="1" applyAlignment="1" applyProtection="1">
      <alignment horizontal="right" wrapText="1"/>
      <protection locked="0"/>
    </xf>
    <xf numFmtId="0" fontId="3" fillId="0" borderId="2" xfId="0" applyFont="1" applyBorder="1" applyAlignment="1" applyProtection="1">
      <alignment horizontal="right" wrapText="1"/>
      <protection locked="0"/>
    </xf>
    <xf numFmtId="0" fontId="3" fillId="0" borderId="3" xfId="0" applyFont="1" applyBorder="1" applyAlignment="1" applyProtection="1">
      <alignment horizontal="right" wrapText="1"/>
      <protection locked="0"/>
    </xf>
    <xf numFmtId="0" fontId="3" fillId="2" borderId="12"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3" fillId="2" borderId="16" xfId="0" applyFont="1" applyFill="1" applyBorder="1" applyAlignment="1" applyProtection="1">
      <alignment horizontal="left"/>
      <protection locked="0"/>
    </xf>
    <xf numFmtId="0" fontId="3" fillId="0" borderId="17"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2" borderId="12" xfId="0" applyNumberFormat="1" applyFont="1" applyFill="1" applyBorder="1" applyAlignment="1" applyProtection="1">
      <alignment horizontal="center"/>
      <protection locked="0"/>
    </xf>
    <xf numFmtId="0" fontId="3" fillId="2" borderId="18" xfId="0" applyNumberFormat="1" applyFont="1" applyFill="1" applyBorder="1" applyAlignment="1" applyProtection="1">
      <alignment horizontal="center"/>
      <protection locked="0"/>
    </xf>
    <xf numFmtId="0" fontId="3" fillId="0" borderId="1" xfId="0" applyFont="1" applyBorder="1" applyAlignment="1" applyProtection="1">
      <alignment horizontal="right" wrapText="1"/>
    </xf>
    <xf numFmtId="0" fontId="3" fillId="0" borderId="2" xfId="0" applyFont="1" applyBorder="1" applyAlignment="1" applyProtection="1">
      <alignment horizontal="right" wrapText="1"/>
    </xf>
    <xf numFmtId="0" fontId="3" fillId="0" borderId="3" xfId="0" applyFont="1" applyBorder="1" applyAlignment="1" applyProtection="1">
      <alignment horizontal="right"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3" fillId="2" borderId="12" xfId="0" applyFont="1" applyFill="1" applyBorder="1" applyAlignment="1" applyProtection="1">
      <alignment horizontal="left"/>
    </xf>
    <xf numFmtId="0" fontId="3" fillId="2" borderId="13" xfId="0" applyFont="1" applyFill="1" applyBorder="1" applyAlignment="1" applyProtection="1">
      <alignment horizontal="left"/>
    </xf>
    <xf numFmtId="0" fontId="3" fillId="2" borderId="14" xfId="0" applyFont="1" applyFill="1" applyBorder="1" applyAlignment="1" applyProtection="1">
      <alignment horizontal="left"/>
    </xf>
    <xf numFmtId="0" fontId="3" fillId="2" borderId="16" xfId="0" applyFont="1" applyFill="1" applyBorder="1" applyAlignment="1" applyProtection="1">
      <alignment horizontal="left"/>
    </xf>
    <xf numFmtId="0" fontId="3" fillId="0" borderId="17" xfId="0" applyFont="1" applyBorder="1" applyAlignment="1" applyProtection="1">
      <alignment horizontal="center"/>
    </xf>
    <xf numFmtId="0" fontId="3" fillId="0" borderId="12" xfId="0" applyFont="1" applyBorder="1" applyAlignment="1" applyProtection="1">
      <alignment horizontal="center"/>
    </xf>
    <xf numFmtId="0" fontId="3" fillId="0" borderId="5" xfId="0" applyFont="1" applyBorder="1" applyAlignment="1">
      <alignment horizontal="right" vertical="center" wrapText="1"/>
    </xf>
    <xf numFmtId="0" fontId="3" fillId="0" borderId="7" xfId="0" applyFont="1" applyBorder="1" applyAlignment="1">
      <alignment horizontal="right" vertical="center" wrapText="1"/>
    </xf>
    <xf numFmtId="0" fontId="3" fillId="0" borderId="33" xfId="0" applyFont="1" applyBorder="1" applyAlignment="1">
      <alignment horizontal="right" vertical="center" wrapText="1"/>
    </xf>
    <xf numFmtId="0" fontId="3" fillId="0" borderId="34" xfId="0" applyFont="1" applyBorder="1" applyAlignment="1">
      <alignment horizontal="righ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 fillId="2" borderId="20" xfId="0" applyFont="1" applyFill="1" applyBorder="1" applyAlignment="1" applyProtection="1">
      <alignment horizontal="left"/>
    </xf>
    <xf numFmtId="0" fontId="3" fillId="2" borderId="21" xfId="0" applyFont="1" applyFill="1" applyBorder="1" applyAlignment="1" applyProtection="1">
      <alignment horizontal="left"/>
    </xf>
    <xf numFmtId="0" fontId="3" fillId="2" borderId="22" xfId="0" applyFont="1" applyFill="1" applyBorder="1" applyAlignment="1" applyProtection="1">
      <alignment horizontal="left"/>
    </xf>
    <xf numFmtId="0" fontId="3" fillId="2" borderId="21" xfId="0" applyNumberFormat="1" applyFont="1" applyFill="1" applyBorder="1" applyAlignment="1" applyProtection="1">
      <alignment horizontal="center"/>
      <protection locked="0"/>
    </xf>
    <xf numFmtId="0" fontId="3" fillId="2" borderId="25" xfId="0" applyFont="1" applyFill="1" applyBorder="1" applyAlignment="1" applyProtection="1">
      <alignment horizontal="left"/>
    </xf>
    <xf numFmtId="49" fontId="8" fillId="0" borderId="19"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9" fontId="8" fillId="0" borderId="22" xfId="0" applyNumberFormat="1" applyFont="1" applyBorder="1" applyAlignment="1" applyProtection="1">
      <alignment horizontal="left"/>
      <protection locked="0"/>
    </xf>
    <xf numFmtId="0" fontId="31" fillId="0" borderId="0" xfId="0" applyFont="1" applyAlignment="1">
      <alignment horizontal="center"/>
    </xf>
    <xf numFmtId="0" fontId="9" fillId="3" borderId="1" xfId="3" applyFont="1" applyFill="1" applyBorder="1" applyAlignment="1">
      <alignment horizontal="center" vertical="center"/>
    </xf>
    <xf numFmtId="0" fontId="9" fillId="3" borderId="2" xfId="3" applyFont="1" applyFill="1" applyBorder="1" applyAlignment="1">
      <alignment horizontal="center" vertical="center"/>
    </xf>
    <xf numFmtId="0" fontId="10" fillId="3" borderId="2" xfId="3" applyFont="1" applyFill="1" applyBorder="1" applyAlignment="1">
      <alignment horizontal="left" vertical="center"/>
    </xf>
    <xf numFmtId="0" fontId="10" fillId="3" borderId="3" xfId="3" applyFont="1" applyFill="1" applyBorder="1" applyAlignment="1">
      <alignment horizontal="left"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4" borderId="2" xfId="0" applyFont="1" applyFill="1" applyBorder="1" applyAlignment="1">
      <alignment horizontal="center"/>
    </xf>
    <xf numFmtId="0" fontId="3" fillId="2" borderId="27" xfId="0" applyFont="1" applyFill="1" applyBorder="1" applyAlignment="1" applyProtection="1">
      <alignment horizontal="left"/>
    </xf>
    <xf numFmtId="0" fontId="3" fillId="2" borderId="30" xfId="0" applyFont="1" applyFill="1" applyBorder="1" applyAlignment="1" applyProtection="1">
      <alignment horizontal="left"/>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2" fillId="3" borderId="5" xfId="3" applyFill="1" applyBorder="1" applyAlignment="1">
      <alignment horizontal="center" vertical="center" wrapText="1"/>
    </xf>
    <xf numFmtId="0" fontId="2" fillId="3" borderId="6" xfId="3" applyFill="1" applyBorder="1" applyAlignment="1">
      <alignment horizontal="center" vertical="center" wrapText="1"/>
    </xf>
    <xf numFmtId="0" fontId="2" fillId="3" borderId="7" xfId="3" applyFill="1" applyBorder="1" applyAlignment="1">
      <alignment horizontal="center" vertical="center" wrapText="1"/>
    </xf>
    <xf numFmtId="0" fontId="2" fillId="3" borderId="8" xfId="3" applyFill="1" applyBorder="1" applyAlignment="1">
      <alignment horizontal="center" vertical="center" wrapText="1"/>
    </xf>
    <xf numFmtId="0" fontId="2" fillId="3" borderId="9" xfId="3" applyFill="1" applyBorder="1" applyAlignment="1">
      <alignment horizontal="center" vertical="center" wrapText="1"/>
    </xf>
    <xf numFmtId="0" fontId="2" fillId="3" borderId="10" xfId="3" applyFill="1" applyBorder="1" applyAlignment="1">
      <alignment horizontal="center" vertical="center" wrapText="1"/>
    </xf>
    <xf numFmtId="0" fontId="3" fillId="0" borderId="8" xfId="0" applyFont="1" applyBorder="1" applyAlignment="1">
      <alignment horizontal="right"/>
    </xf>
    <xf numFmtId="0" fontId="3" fillId="0" borderId="9" xfId="0" applyFont="1" applyBorder="1" applyAlignment="1">
      <alignment horizontal="right"/>
    </xf>
    <xf numFmtId="0" fontId="3" fillId="0" borderId="10" xfId="0" applyFont="1" applyBorder="1" applyAlignment="1">
      <alignment horizontal="right"/>
    </xf>
    <xf numFmtId="14" fontId="3" fillId="4" borderId="1" xfId="0" applyNumberFormat="1" applyFont="1" applyFill="1" applyBorder="1" applyAlignment="1" applyProtection="1">
      <alignment horizontal="left"/>
    </xf>
    <xf numFmtId="14" fontId="3" fillId="4" borderId="2" xfId="0" applyNumberFormat="1" applyFont="1" applyFill="1" applyBorder="1" applyAlignment="1" applyProtection="1">
      <alignment horizontal="left"/>
    </xf>
    <xf numFmtId="14" fontId="3" fillId="4" borderId="3" xfId="0" applyNumberFormat="1" applyFont="1" applyFill="1" applyBorder="1" applyAlignment="1" applyProtection="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3</xdr:row>
      <xdr:rowOff>180791</xdr:rowOff>
    </xdr:to>
    <xdr:pic>
      <xdr:nvPicPr>
        <xdr:cNvPr id="7" name="Picture 4">
          <a:extLst>
            <a:ext uri="{FF2B5EF4-FFF2-40B4-BE49-F238E27FC236}">
              <a16:creationId xmlns:a16="http://schemas.microsoft.com/office/drawing/2014/main" id="{D3E16F1B-444D-467C-A549-5801FEFD7A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9650" cy="99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3</xdr:row>
      <xdr:rowOff>161925</xdr:rowOff>
    </xdr:to>
    <xdr:pic>
      <xdr:nvPicPr>
        <xdr:cNvPr id="3" name="Picture 4">
          <a:extLst>
            <a:ext uri="{FF2B5EF4-FFF2-40B4-BE49-F238E27FC236}">
              <a16:creationId xmlns:a16="http://schemas.microsoft.com/office/drawing/2014/main" id="{19FECEE4-9B51-42A5-AB09-B9FBD9922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371475</xdr:colOff>
      <xdr:row>3</xdr:row>
      <xdr:rowOff>133350</xdr:rowOff>
    </xdr:to>
    <xdr:pic>
      <xdr:nvPicPr>
        <xdr:cNvPr id="2" name="Picture 5">
          <a:extLst>
            <a:ext uri="{FF2B5EF4-FFF2-40B4-BE49-F238E27FC236}">
              <a16:creationId xmlns:a16="http://schemas.microsoft.com/office/drawing/2014/main" id="{DCB5388A-AB9A-4FBE-B302-E68388F84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10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va4392\Desktop\Travel%20Expense%20Settlement%20Form%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Continuation"/>
      <sheetName val="Funding"/>
    </sheetNames>
    <sheetDataSet>
      <sheetData sheetId="0">
        <row r="13">
          <cell r="H13">
            <v>0.56000000000000005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72"/>
  <sheetViews>
    <sheetView tabSelected="1" workbookViewId="0">
      <selection activeCell="E5" sqref="E5"/>
    </sheetView>
  </sheetViews>
  <sheetFormatPr defaultRowHeight="15" x14ac:dyDescent="0.25"/>
  <cols>
    <col min="6" max="6" width="8.42578125" customWidth="1"/>
    <col min="7" max="7" width="0.7109375" customWidth="1"/>
    <col min="8" max="8" width="10.85546875" customWidth="1"/>
    <col min="9" max="9" width="9.42578125" customWidth="1"/>
    <col min="10" max="10" width="10.42578125" customWidth="1"/>
    <col min="11" max="12" width="10" customWidth="1"/>
    <col min="13" max="13" width="11.140625" customWidth="1"/>
    <col min="14" max="14" width="10.5703125" customWidth="1"/>
    <col min="15" max="15" width="10.85546875" customWidth="1"/>
    <col min="16" max="16" width="12.5703125" customWidth="1"/>
  </cols>
  <sheetData>
    <row r="1" spans="1:16" ht="18" x14ac:dyDescent="0.25">
      <c r="C1" s="149"/>
      <c r="D1" s="149"/>
      <c r="E1" s="149"/>
      <c r="F1" s="149"/>
      <c r="G1" s="149"/>
      <c r="H1" s="149"/>
      <c r="I1" s="149"/>
      <c r="J1" s="149"/>
      <c r="K1" s="149"/>
      <c r="L1" s="149"/>
      <c r="M1" s="149"/>
      <c r="N1" s="150"/>
    </row>
    <row r="2" spans="1:16" ht="23.25" x14ac:dyDescent="0.35">
      <c r="C2" s="149"/>
      <c r="D2" s="149"/>
      <c r="E2" s="151"/>
      <c r="F2" s="149"/>
      <c r="G2" s="151"/>
      <c r="H2" s="152" t="s">
        <v>82</v>
      </c>
      <c r="I2" s="149"/>
      <c r="J2" s="151"/>
      <c r="K2" s="151"/>
      <c r="L2" s="151"/>
      <c r="M2" s="150"/>
      <c r="N2" s="149"/>
    </row>
    <row r="3" spans="1:16" ht="23.25" x14ac:dyDescent="0.35">
      <c r="C3" s="149"/>
      <c r="D3" s="149"/>
      <c r="E3" s="151"/>
      <c r="F3" s="151"/>
      <c r="G3" s="151"/>
      <c r="H3" s="153" t="s">
        <v>83</v>
      </c>
      <c r="I3" s="151"/>
      <c r="J3" s="151"/>
      <c r="K3" s="151"/>
      <c r="L3" s="151"/>
      <c r="M3" s="150"/>
      <c r="N3" s="149"/>
    </row>
    <row r="4" spans="1:16" ht="18.75" thickBot="1" x14ac:dyDescent="0.3">
      <c r="H4" s="154" t="s">
        <v>84</v>
      </c>
    </row>
    <row r="5" spans="1:16" ht="15.75" thickBot="1" x14ac:dyDescent="0.3">
      <c r="A5" s="332" t="s">
        <v>0</v>
      </c>
      <c r="B5" s="333"/>
      <c r="C5" s="333"/>
      <c r="D5" s="334"/>
      <c r="E5" s="1"/>
      <c r="F5" s="322" t="s">
        <v>1</v>
      </c>
      <c r="G5" s="323"/>
      <c r="H5" s="323"/>
      <c r="I5" s="323"/>
      <c r="J5" s="323"/>
      <c r="K5" s="323"/>
      <c r="L5" s="323"/>
      <c r="M5" s="323"/>
      <c r="N5" s="323"/>
      <c r="O5" s="323"/>
      <c r="P5" s="324"/>
    </row>
    <row r="6" spans="1:16" ht="15.75" thickBot="1" x14ac:dyDescent="0.3">
      <c r="A6" s="332" t="s">
        <v>2</v>
      </c>
      <c r="B6" s="333"/>
      <c r="C6" s="333"/>
      <c r="D6" s="334"/>
      <c r="E6" s="1"/>
      <c r="F6" s="325"/>
      <c r="G6" s="326"/>
      <c r="H6" s="326"/>
      <c r="I6" s="326"/>
      <c r="J6" s="326"/>
      <c r="K6" s="326"/>
      <c r="L6" s="326"/>
      <c r="M6" s="326"/>
      <c r="N6" s="326"/>
      <c r="O6" s="326"/>
      <c r="P6" s="327"/>
    </row>
    <row r="7" spans="1:16" x14ac:dyDescent="0.25">
      <c r="A7" s="2" t="s">
        <v>3</v>
      </c>
      <c r="B7" s="335"/>
      <c r="C7" s="335"/>
      <c r="D7" s="335"/>
      <c r="E7" s="335"/>
      <c r="F7" s="297"/>
      <c r="G7" s="336"/>
      <c r="H7" s="3" t="s">
        <v>4</v>
      </c>
      <c r="I7" s="335"/>
      <c r="J7" s="335"/>
      <c r="K7" s="337"/>
      <c r="L7" s="338" t="s">
        <v>5</v>
      </c>
      <c r="M7" s="339"/>
      <c r="N7" s="340"/>
      <c r="O7" s="340"/>
      <c r="P7" s="341"/>
    </row>
    <row r="8" spans="1:16" x14ac:dyDescent="0.25">
      <c r="A8" s="4" t="s">
        <v>6</v>
      </c>
      <c r="B8" s="296"/>
      <c r="C8" s="296"/>
      <c r="D8" s="296"/>
      <c r="E8" s="296"/>
      <c r="F8" s="296"/>
      <c r="G8" s="296"/>
      <c r="H8" s="296"/>
      <c r="I8" s="296"/>
      <c r="J8" s="298"/>
      <c r="K8" s="5" t="s">
        <v>7</v>
      </c>
      <c r="L8" s="296"/>
      <c r="M8" s="296"/>
      <c r="N8" s="296"/>
      <c r="O8" s="296"/>
      <c r="P8" s="328"/>
    </row>
    <row r="9" spans="1:16" x14ac:dyDescent="0.25">
      <c r="A9" s="6" t="s">
        <v>8</v>
      </c>
      <c r="B9" s="7"/>
      <c r="C9" s="8" t="s">
        <v>9</v>
      </c>
      <c r="D9" s="329"/>
      <c r="E9" s="329"/>
      <c r="F9" s="330" t="s">
        <v>10</v>
      </c>
      <c r="G9" s="295"/>
      <c r="H9" s="295"/>
      <c r="I9" s="296"/>
      <c r="J9" s="296"/>
      <c r="K9" s="296"/>
      <c r="L9" s="330" t="s">
        <v>11</v>
      </c>
      <c r="M9" s="295"/>
      <c r="N9" s="329"/>
      <c r="O9" s="329"/>
      <c r="P9" s="331"/>
    </row>
    <row r="10" spans="1:16" x14ac:dyDescent="0.25">
      <c r="A10" s="294" t="s">
        <v>12</v>
      </c>
      <c r="B10" s="295"/>
      <c r="C10" s="296"/>
      <c r="D10" s="297"/>
      <c r="E10" s="297"/>
      <c r="F10" s="296"/>
      <c r="G10" s="298"/>
      <c r="H10" s="9" t="s">
        <v>13</v>
      </c>
      <c r="I10" s="296"/>
      <c r="J10" s="296"/>
      <c r="K10" s="298"/>
      <c r="L10" s="10" t="s">
        <v>14</v>
      </c>
      <c r="M10" s="297"/>
      <c r="N10" s="297"/>
      <c r="O10" s="297"/>
      <c r="P10" s="299"/>
    </row>
    <row r="11" spans="1:16" ht="15.75" thickBot="1" x14ac:dyDescent="0.3">
      <c r="A11" s="300" t="s">
        <v>15</v>
      </c>
      <c r="B11" s="301"/>
      <c r="C11" s="302"/>
      <c r="D11" s="303"/>
      <c r="E11" s="304"/>
      <c r="F11" s="304"/>
      <c r="G11" s="304"/>
      <c r="H11" s="304"/>
      <c r="I11" s="304"/>
      <c r="J11" s="304"/>
      <c r="K11" s="304"/>
      <c r="L11" s="304"/>
      <c r="M11" s="304"/>
      <c r="N11" s="304"/>
      <c r="O11" s="304"/>
      <c r="P11" s="305"/>
    </row>
    <row r="12" spans="1:16" ht="15.75" thickBot="1" x14ac:dyDescent="0.3">
      <c r="A12" s="11"/>
      <c r="B12" s="12" t="s">
        <v>16</v>
      </c>
      <c r="C12" s="13"/>
      <c r="D12" s="306"/>
      <c r="E12" s="307"/>
      <c r="F12" s="307"/>
      <c r="G12" s="307"/>
      <c r="H12" s="308"/>
      <c r="I12" s="309" t="s">
        <v>17</v>
      </c>
      <c r="J12" s="310"/>
      <c r="K12" s="310"/>
      <c r="L12" s="310"/>
      <c r="M12" s="310"/>
      <c r="N12" s="310"/>
      <c r="O12" s="310"/>
      <c r="P12" s="311"/>
    </row>
    <row r="13" spans="1:16" ht="15.75" thickBot="1" x14ac:dyDescent="0.3">
      <c r="A13" s="14"/>
      <c r="B13" s="15" t="s">
        <v>18</v>
      </c>
      <c r="C13" s="1"/>
      <c r="D13" s="315" t="s">
        <v>19</v>
      </c>
      <c r="E13" s="316"/>
      <c r="F13" s="316"/>
      <c r="G13" s="317"/>
      <c r="H13" s="16">
        <v>0.56000000000000005</v>
      </c>
      <c r="I13" s="312"/>
      <c r="J13" s="313"/>
      <c r="K13" s="313"/>
      <c r="L13" s="313"/>
      <c r="M13" s="313"/>
      <c r="N13" s="313"/>
      <c r="O13" s="313"/>
      <c r="P13" s="314"/>
    </row>
    <row r="14" spans="1:16" ht="15.75" thickBot="1" x14ac:dyDescent="0.3">
      <c r="A14" s="318" t="s">
        <v>20</v>
      </c>
      <c r="B14" s="319"/>
      <c r="C14" s="17"/>
      <c r="D14" s="18" t="s">
        <v>21</v>
      </c>
      <c r="E14" s="322" t="s">
        <v>22</v>
      </c>
      <c r="F14" s="323"/>
      <c r="G14" s="323"/>
      <c r="H14" s="323"/>
      <c r="I14" s="323"/>
      <c r="J14" s="323"/>
      <c r="K14" s="323"/>
      <c r="L14" s="323"/>
      <c r="M14" s="323"/>
      <c r="N14" s="323"/>
      <c r="O14" s="323"/>
      <c r="P14" s="324"/>
    </row>
    <row r="15" spans="1:16" ht="15.75" thickBot="1" x14ac:dyDescent="0.3">
      <c r="A15" s="320"/>
      <c r="B15" s="321"/>
      <c r="C15" s="19"/>
      <c r="D15" s="20" t="s">
        <v>23</v>
      </c>
      <c r="E15" s="325"/>
      <c r="F15" s="326"/>
      <c r="G15" s="326"/>
      <c r="H15" s="326"/>
      <c r="I15" s="326"/>
      <c r="J15" s="326"/>
      <c r="K15" s="326"/>
      <c r="L15" s="326"/>
      <c r="M15" s="326"/>
      <c r="N15" s="326"/>
      <c r="O15" s="326"/>
      <c r="P15" s="327"/>
    </row>
    <row r="16" spans="1:16" ht="37.5" thickBot="1" x14ac:dyDescent="0.3">
      <c r="A16" s="21" t="s">
        <v>24</v>
      </c>
      <c r="B16" s="21" t="s">
        <v>25</v>
      </c>
      <c r="C16" s="22" t="s">
        <v>26</v>
      </c>
      <c r="D16" s="23"/>
      <c r="E16" s="23"/>
      <c r="F16" s="21" t="s">
        <v>27</v>
      </c>
      <c r="G16" s="292" t="s">
        <v>28</v>
      </c>
      <c r="H16" s="293"/>
      <c r="I16" s="25" t="s">
        <v>29</v>
      </c>
      <c r="J16" s="26" t="s">
        <v>30</v>
      </c>
      <c r="K16" s="21" t="s">
        <v>31</v>
      </c>
      <c r="L16" s="22" t="s">
        <v>32</v>
      </c>
      <c r="M16" s="26" t="s">
        <v>33</v>
      </c>
      <c r="N16" s="27" t="s">
        <v>34</v>
      </c>
      <c r="O16" s="28" t="s">
        <v>35</v>
      </c>
      <c r="P16" s="29" t="s">
        <v>36</v>
      </c>
    </row>
    <row r="17" spans="1:16" x14ac:dyDescent="0.25">
      <c r="A17" s="30"/>
      <c r="B17" s="31"/>
      <c r="C17" s="31"/>
      <c r="D17" s="32"/>
      <c r="E17" s="32"/>
      <c r="F17" s="33"/>
      <c r="G17" s="34"/>
      <c r="H17" s="35">
        <f t="shared" ref="H17:H29" si="0">ROUND(F17*$H$13,2)</f>
        <v>0</v>
      </c>
      <c r="I17" s="36"/>
      <c r="J17" s="37"/>
      <c r="K17" s="37"/>
      <c r="L17" s="38"/>
      <c r="M17" s="38"/>
      <c r="N17" s="39"/>
      <c r="O17" s="40">
        <f>IF(M17&gt;N17,M17-N17,0)</f>
        <v>0</v>
      </c>
      <c r="P17" s="41">
        <f>SUM(H17:M17)</f>
        <v>0</v>
      </c>
    </row>
    <row r="18" spans="1:16" x14ac:dyDescent="0.25">
      <c r="A18" s="30"/>
      <c r="B18" s="31"/>
      <c r="C18" s="31"/>
      <c r="D18" s="32"/>
      <c r="E18" s="32"/>
      <c r="F18" s="33"/>
      <c r="G18" s="34"/>
      <c r="H18" s="42">
        <f t="shared" si="0"/>
        <v>0</v>
      </c>
      <c r="I18" s="36"/>
      <c r="J18" s="37"/>
      <c r="K18" s="37"/>
      <c r="L18" s="43"/>
      <c r="M18" s="43"/>
      <c r="N18" s="44"/>
      <c r="O18" s="40">
        <f t="shared" ref="O18:O29" si="1">IF(M18&gt;N18,M18-N18,0)</f>
        <v>0</v>
      </c>
      <c r="P18" s="45">
        <f t="shared" ref="P18:P29" si="2">SUM(H18:M18)</f>
        <v>0</v>
      </c>
    </row>
    <row r="19" spans="1:16" x14ac:dyDescent="0.25">
      <c r="A19" s="30"/>
      <c r="B19" s="31"/>
      <c r="C19" s="31"/>
      <c r="D19" s="32"/>
      <c r="E19" s="32"/>
      <c r="F19" s="33"/>
      <c r="G19" s="34"/>
      <c r="H19" s="42">
        <f t="shared" si="0"/>
        <v>0</v>
      </c>
      <c r="I19" s="36"/>
      <c r="J19" s="37"/>
      <c r="K19" s="37"/>
      <c r="L19" s="43"/>
      <c r="M19" s="43"/>
      <c r="N19" s="44"/>
      <c r="O19" s="40">
        <f t="shared" si="1"/>
        <v>0</v>
      </c>
      <c r="P19" s="45">
        <f t="shared" si="2"/>
        <v>0</v>
      </c>
    </row>
    <row r="20" spans="1:16" x14ac:dyDescent="0.25">
      <c r="A20" s="30"/>
      <c r="B20" s="31"/>
      <c r="C20" s="31"/>
      <c r="D20" s="32"/>
      <c r="E20" s="32"/>
      <c r="F20" s="33"/>
      <c r="G20" s="34"/>
      <c r="H20" s="42">
        <f t="shared" si="0"/>
        <v>0</v>
      </c>
      <c r="I20" s="36"/>
      <c r="J20" s="37"/>
      <c r="K20" s="37"/>
      <c r="L20" s="43"/>
      <c r="M20" s="43"/>
      <c r="N20" s="44"/>
      <c r="O20" s="40">
        <f t="shared" si="1"/>
        <v>0</v>
      </c>
      <c r="P20" s="45">
        <f t="shared" si="2"/>
        <v>0</v>
      </c>
    </row>
    <row r="21" spans="1:16" x14ac:dyDescent="0.25">
      <c r="A21" s="30"/>
      <c r="B21" s="31"/>
      <c r="C21" s="31"/>
      <c r="D21" s="32"/>
      <c r="E21" s="32"/>
      <c r="F21" s="33"/>
      <c r="G21" s="34"/>
      <c r="H21" s="42">
        <f t="shared" si="0"/>
        <v>0</v>
      </c>
      <c r="I21" s="36"/>
      <c r="J21" s="37"/>
      <c r="K21" s="37"/>
      <c r="L21" s="43"/>
      <c r="M21" s="43"/>
      <c r="N21" s="44"/>
      <c r="O21" s="40">
        <f t="shared" si="1"/>
        <v>0</v>
      </c>
      <c r="P21" s="45">
        <f t="shared" si="2"/>
        <v>0</v>
      </c>
    </row>
    <row r="22" spans="1:16" x14ac:dyDescent="0.25">
      <c r="A22" s="30"/>
      <c r="B22" s="31"/>
      <c r="C22" s="31"/>
      <c r="D22" s="32"/>
      <c r="E22" s="32"/>
      <c r="F22" s="33"/>
      <c r="G22" s="34"/>
      <c r="H22" s="42">
        <f t="shared" si="0"/>
        <v>0</v>
      </c>
      <c r="I22" s="36"/>
      <c r="J22" s="37"/>
      <c r="K22" s="37"/>
      <c r="L22" s="43"/>
      <c r="M22" s="43"/>
      <c r="N22" s="44"/>
      <c r="O22" s="40">
        <f t="shared" si="1"/>
        <v>0</v>
      </c>
      <c r="P22" s="45">
        <f t="shared" si="2"/>
        <v>0</v>
      </c>
    </row>
    <row r="23" spans="1:16" x14ac:dyDescent="0.25">
      <c r="A23" s="30"/>
      <c r="B23" s="31"/>
      <c r="C23" s="31"/>
      <c r="D23" s="32"/>
      <c r="E23" s="32"/>
      <c r="F23" s="33"/>
      <c r="G23" s="34"/>
      <c r="H23" s="42">
        <f t="shared" si="0"/>
        <v>0</v>
      </c>
      <c r="I23" s="36"/>
      <c r="J23" s="37"/>
      <c r="K23" s="37"/>
      <c r="L23" s="43"/>
      <c r="M23" s="43"/>
      <c r="N23" s="44"/>
      <c r="O23" s="40">
        <f t="shared" si="1"/>
        <v>0</v>
      </c>
      <c r="P23" s="45">
        <f t="shared" si="2"/>
        <v>0</v>
      </c>
    </row>
    <row r="24" spans="1:16" x14ac:dyDescent="0.25">
      <c r="A24" s="30"/>
      <c r="B24" s="31"/>
      <c r="C24" s="31"/>
      <c r="D24" s="32"/>
      <c r="E24" s="32"/>
      <c r="F24" s="33"/>
      <c r="G24" s="34"/>
      <c r="H24" s="42">
        <f t="shared" si="0"/>
        <v>0</v>
      </c>
      <c r="I24" s="36"/>
      <c r="J24" s="37"/>
      <c r="K24" s="37"/>
      <c r="L24" s="43"/>
      <c r="M24" s="43"/>
      <c r="N24" s="44"/>
      <c r="O24" s="40">
        <f t="shared" si="1"/>
        <v>0</v>
      </c>
      <c r="P24" s="45">
        <f t="shared" si="2"/>
        <v>0</v>
      </c>
    </row>
    <row r="25" spans="1:16" x14ac:dyDescent="0.25">
      <c r="A25" s="30"/>
      <c r="B25" s="31"/>
      <c r="C25" s="31"/>
      <c r="D25" s="32"/>
      <c r="E25" s="32"/>
      <c r="F25" s="33"/>
      <c r="G25" s="34"/>
      <c r="H25" s="42">
        <f t="shared" si="0"/>
        <v>0</v>
      </c>
      <c r="I25" s="36"/>
      <c r="J25" s="37"/>
      <c r="K25" s="37"/>
      <c r="L25" s="43"/>
      <c r="M25" s="43"/>
      <c r="N25" s="44"/>
      <c r="O25" s="40">
        <f t="shared" si="1"/>
        <v>0</v>
      </c>
      <c r="P25" s="45">
        <f t="shared" si="2"/>
        <v>0</v>
      </c>
    </row>
    <row r="26" spans="1:16" x14ac:dyDescent="0.25">
      <c r="A26" s="30"/>
      <c r="B26" s="31"/>
      <c r="C26" s="31"/>
      <c r="D26" s="32"/>
      <c r="E26" s="32"/>
      <c r="F26" s="33"/>
      <c r="G26" s="34"/>
      <c r="H26" s="42">
        <f t="shared" si="0"/>
        <v>0</v>
      </c>
      <c r="I26" s="36"/>
      <c r="J26" s="37"/>
      <c r="K26" s="37"/>
      <c r="L26" s="43"/>
      <c r="M26" s="43"/>
      <c r="N26" s="44"/>
      <c r="O26" s="40">
        <f t="shared" si="1"/>
        <v>0</v>
      </c>
      <c r="P26" s="45">
        <f t="shared" si="2"/>
        <v>0</v>
      </c>
    </row>
    <row r="27" spans="1:16" x14ac:dyDescent="0.25">
      <c r="A27" s="30"/>
      <c r="B27" s="31"/>
      <c r="C27" s="31"/>
      <c r="D27" s="32"/>
      <c r="E27" s="32"/>
      <c r="F27" s="33"/>
      <c r="G27" s="34"/>
      <c r="H27" s="42">
        <f t="shared" si="0"/>
        <v>0</v>
      </c>
      <c r="I27" s="36"/>
      <c r="J27" s="37"/>
      <c r="K27" s="37"/>
      <c r="L27" s="43"/>
      <c r="M27" s="43"/>
      <c r="N27" s="44"/>
      <c r="O27" s="40">
        <f t="shared" si="1"/>
        <v>0</v>
      </c>
      <c r="P27" s="45">
        <f t="shared" si="2"/>
        <v>0</v>
      </c>
    </row>
    <row r="28" spans="1:16" x14ac:dyDescent="0.25">
      <c r="A28" s="30"/>
      <c r="B28" s="31"/>
      <c r="C28" s="31"/>
      <c r="D28" s="32"/>
      <c r="E28" s="32"/>
      <c r="F28" s="33"/>
      <c r="G28" s="34"/>
      <c r="H28" s="42">
        <f t="shared" si="0"/>
        <v>0</v>
      </c>
      <c r="I28" s="36"/>
      <c r="J28" s="37"/>
      <c r="K28" s="37"/>
      <c r="L28" s="43"/>
      <c r="M28" s="43"/>
      <c r="N28" s="44"/>
      <c r="O28" s="40">
        <f t="shared" si="1"/>
        <v>0</v>
      </c>
      <c r="P28" s="45">
        <f t="shared" si="2"/>
        <v>0</v>
      </c>
    </row>
    <row r="29" spans="1:16" ht="15.75" thickBot="1" x14ac:dyDescent="0.3">
      <c r="A29" s="46"/>
      <c r="B29" s="47"/>
      <c r="C29" s="47"/>
      <c r="D29" s="48"/>
      <c r="E29" s="48"/>
      <c r="F29" s="49"/>
      <c r="G29" s="34"/>
      <c r="H29" s="50">
        <f t="shared" si="0"/>
        <v>0</v>
      </c>
      <c r="I29" s="51"/>
      <c r="J29" s="52"/>
      <c r="K29" s="52"/>
      <c r="L29" s="53"/>
      <c r="M29" s="53"/>
      <c r="N29" s="54"/>
      <c r="O29" s="40">
        <f t="shared" si="1"/>
        <v>0</v>
      </c>
      <c r="P29" s="55">
        <f t="shared" si="2"/>
        <v>0</v>
      </c>
    </row>
    <row r="30" spans="1:16" ht="15.75" thickBot="1" x14ac:dyDescent="0.3">
      <c r="A30" s="277" t="s">
        <v>37</v>
      </c>
      <c r="B30" s="278"/>
      <c r="C30" s="278"/>
      <c r="D30" s="278"/>
      <c r="E30" s="279"/>
      <c r="F30" s="56">
        <f>+Continuation!F51</f>
        <v>0</v>
      </c>
      <c r="G30" s="57"/>
      <c r="H30" s="58">
        <f>+Continuation!H51</f>
        <v>0</v>
      </c>
      <c r="I30" s="59">
        <f>+Continuation!I51</f>
        <v>0</v>
      </c>
      <c r="J30" s="59">
        <f>+Continuation!J51</f>
        <v>0</v>
      </c>
      <c r="K30" s="59">
        <f>+Continuation!K51</f>
        <v>0</v>
      </c>
      <c r="L30" s="59">
        <f>+Continuation!L51</f>
        <v>0</v>
      </c>
      <c r="M30" s="59">
        <f>+Continuation!M51</f>
        <v>0</v>
      </c>
      <c r="N30" s="59">
        <f>+Continuation!N51</f>
        <v>0</v>
      </c>
      <c r="O30" s="59">
        <f>+Continuation!O51</f>
        <v>0</v>
      </c>
      <c r="P30" s="59">
        <f>+Continuation!P51</f>
        <v>0</v>
      </c>
    </row>
    <row r="31" spans="1:16" ht="15.75" thickBot="1" x14ac:dyDescent="0.3">
      <c r="A31" s="60"/>
      <c r="B31" s="61"/>
      <c r="C31" s="62" t="s">
        <v>38</v>
      </c>
      <c r="D31" s="63"/>
      <c r="E31" s="63"/>
      <c r="F31" s="64">
        <f>ROUND(SUM(F17:F30),0)</f>
        <v>0</v>
      </c>
      <c r="G31" s="65"/>
      <c r="H31" s="66">
        <f t="shared" ref="H31:M31" si="3">ROUND(SUM(H17:H30),2)</f>
        <v>0</v>
      </c>
      <c r="I31" s="67">
        <f t="shared" si="3"/>
        <v>0</v>
      </c>
      <c r="J31" s="67">
        <f t="shared" si="3"/>
        <v>0</v>
      </c>
      <c r="K31" s="68">
        <f t="shared" si="3"/>
        <v>0</v>
      </c>
      <c r="L31" s="68">
        <f t="shared" si="3"/>
        <v>0</v>
      </c>
      <c r="M31" s="68">
        <f t="shared" si="3"/>
        <v>0</v>
      </c>
      <c r="N31" s="67">
        <f>ROUND(SUM(N17:N30),2)</f>
        <v>0</v>
      </c>
      <c r="O31" s="67">
        <f>ROUND(SUM(O17:O30),2)</f>
        <v>0</v>
      </c>
      <c r="P31" s="66">
        <f>ROUND(SUM(P17:P30),2)</f>
        <v>0</v>
      </c>
    </row>
    <row r="32" spans="1:16" ht="27" thickBot="1" x14ac:dyDescent="0.3">
      <c r="A32" s="280" t="s">
        <v>39</v>
      </c>
      <c r="B32" s="281"/>
      <c r="C32" s="281"/>
      <c r="D32" s="281"/>
      <c r="E32" s="282" t="s">
        <v>40</v>
      </c>
      <c r="F32" s="282"/>
      <c r="G32" s="282"/>
      <c r="H32" s="282"/>
      <c r="I32" s="282"/>
      <c r="J32" s="282"/>
      <c r="K32" s="282"/>
      <c r="L32" s="282"/>
      <c r="M32" s="283"/>
      <c r="N32" s="69" t="s">
        <v>41</v>
      </c>
      <c r="O32" s="284"/>
      <c r="P32" s="285"/>
    </row>
    <row r="33" spans="1:16" ht="15.75" thickBot="1" x14ac:dyDescent="0.3">
      <c r="A33" s="286" t="s">
        <v>42</v>
      </c>
      <c r="B33" s="287"/>
      <c r="C33" s="287"/>
      <c r="D33" s="287"/>
      <c r="E33" s="287"/>
      <c r="F33" s="287"/>
      <c r="G33" s="287"/>
      <c r="H33" s="288"/>
      <c r="I33" s="70"/>
      <c r="J33" s="286" t="s">
        <v>43</v>
      </c>
      <c r="K33" s="287"/>
      <c r="L33" s="287"/>
      <c r="M33" s="287"/>
      <c r="N33" s="287"/>
      <c r="O33" s="287"/>
      <c r="P33" s="288"/>
    </row>
    <row r="34" spans="1:16" ht="15.75" thickBot="1" x14ac:dyDescent="0.3">
      <c r="A34" s="71" t="s">
        <v>24</v>
      </c>
      <c r="B34" s="227" t="s">
        <v>44</v>
      </c>
      <c r="C34" s="267"/>
      <c r="D34" s="267"/>
      <c r="E34" s="267"/>
      <c r="F34" s="267"/>
      <c r="G34" s="228"/>
      <c r="H34" s="72" t="s">
        <v>28</v>
      </c>
      <c r="I34" s="73"/>
      <c r="J34" s="71" t="s">
        <v>24</v>
      </c>
      <c r="K34" s="71" t="s">
        <v>45</v>
      </c>
      <c r="L34" s="227" t="s">
        <v>46</v>
      </c>
      <c r="M34" s="267"/>
      <c r="N34" s="267"/>
      <c r="O34" s="228"/>
      <c r="P34" s="74" t="s">
        <v>28</v>
      </c>
    </row>
    <row r="35" spans="1:16" x14ac:dyDescent="0.25">
      <c r="A35" s="75"/>
      <c r="B35" s="289"/>
      <c r="C35" s="290"/>
      <c r="D35" s="290"/>
      <c r="E35" s="290"/>
      <c r="F35" s="290"/>
      <c r="G35" s="291"/>
      <c r="H35" s="76"/>
      <c r="I35" s="73"/>
      <c r="J35" s="75"/>
      <c r="K35" s="77"/>
      <c r="L35" s="78"/>
      <c r="M35" s="79"/>
      <c r="N35" s="79"/>
      <c r="O35" s="80"/>
      <c r="P35" s="39"/>
    </row>
    <row r="36" spans="1:16" x14ac:dyDescent="0.25">
      <c r="A36" s="81"/>
      <c r="B36" s="268"/>
      <c r="C36" s="269"/>
      <c r="D36" s="269"/>
      <c r="E36" s="269"/>
      <c r="F36" s="269"/>
      <c r="G36" s="270"/>
      <c r="H36" s="82"/>
      <c r="I36" s="73"/>
      <c r="J36" s="81"/>
      <c r="K36" s="83"/>
      <c r="L36" s="84"/>
      <c r="M36" s="85"/>
      <c r="N36" s="85"/>
      <c r="O36" s="86"/>
      <c r="P36" s="87"/>
    </row>
    <row r="37" spans="1:16" x14ac:dyDescent="0.25">
      <c r="A37" s="81"/>
      <c r="B37" s="268"/>
      <c r="C37" s="269"/>
      <c r="D37" s="269"/>
      <c r="E37" s="269"/>
      <c r="F37" s="269"/>
      <c r="G37" s="270"/>
      <c r="H37" s="82"/>
      <c r="I37" s="73"/>
      <c r="J37" s="81"/>
      <c r="K37" s="83"/>
      <c r="L37" s="84"/>
      <c r="M37" s="85"/>
      <c r="N37" s="85"/>
      <c r="O37" s="86"/>
      <c r="P37" s="87"/>
    </row>
    <row r="38" spans="1:16" x14ac:dyDescent="0.25">
      <c r="A38" s="81"/>
      <c r="B38" s="268"/>
      <c r="C38" s="269"/>
      <c r="D38" s="269"/>
      <c r="E38" s="269"/>
      <c r="F38" s="269"/>
      <c r="G38" s="270"/>
      <c r="H38" s="82"/>
      <c r="I38" s="73"/>
      <c r="J38" s="81"/>
      <c r="K38" s="83"/>
      <c r="L38" s="84"/>
      <c r="M38" s="85"/>
      <c r="N38" s="85"/>
      <c r="O38" s="86"/>
      <c r="P38" s="87"/>
    </row>
    <row r="39" spans="1:16" x14ac:dyDescent="0.25">
      <c r="A39" s="81"/>
      <c r="B39" s="268"/>
      <c r="C39" s="269"/>
      <c r="D39" s="269"/>
      <c r="E39" s="269"/>
      <c r="F39" s="269"/>
      <c r="G39" s="270"/>
      <c r="H39" s="82"/>
      <c r="I39" s="73"/>
      <c r="J39" s="81"/>
      <c r="K39" s="83"/>
      <c r="L39" s="84"/>
      <c r="M39" s="85"/>
      <c r="N39" s="85"/>
      <c r="O39" s="86"/>
      <c r="P39" s="87"/>
    </row>
    <row r="40" spans="1:16" ht="15.75" thickBot="1" x14ac:dyDescent="0.3">
      <c r="A40" s="88"/>
      <c r="B40" s="271"/>
      <c r="C40" s="272"/>
      <c r="D40" s="272"/>
      <c r="E40" s="272"/>
      <c r="F40" s="272"/>
      <c r="G40" s="273"/>
      <c r="H40" s="89"/>
      <c r="I40" s="73"/>
      <c r="J40" s="88"/>
      <c r="K40" s="90"/>
      <c r="L40" s="91"/>
      <c r="M40" s="92"/>
      <c r="N40" s="92"/>
      <c r="O40" s="93"/>
      <c r="P40" s="94"/>
    </row>
    <row r="41" spans="1:16" ht="15.75" thickBot="1" x14ac:dyDescent="0.3">
      <c r="A41" s="274" t="s">
        <v>47</v>
      </c>
      <c r="B41" s="275"/>
      <c r="C41" s="275"/>
      <c r="D41" s="275"/>
      <c r="E41" s="275"/>
      <c r="F41" s="275"/>
      <c r="G41" s="276"/>
      <c r="H41" s="95">
        <f>+Continuation!H78</f>
        <v>0</v>
      </c>
      <c r="I41" s="96"/>
      <c r="J41" s="274" t="s">
        <v>48</v>
      </c>
      <c r="K41" s="275"/>
      <c r="L41" s="275"/>
      <c r="M41" s="275"/>
      <c r="N41" s="275"/>
      <c r="O41" s="276"/>
      <c r="P41" s="95">
        <f>+Continuation!P78</f>
        <v>0</v>
      </c>
    </row>
    <row r="42" spans="1:16" ht="15.75" thickBot="1" x14ac:dyDescent="0.3">
      <c r="A42" s="274" t="s">
        <v>49</v>
      </c>
      <c r="B42" s="275"/>
      <c r="C42" s="275"/>
      <c r="D42" s="275"/>
      <c r="E42" s="275"/>
      <c r="F42" s="275"/>
      <c r="G42" s="276"/>
      <c r="H42" s="95">
        <f>SUM(H35:H41)</f>
        <v>0</v>
      </c>
      <c r="I42" s="96"/>
      <c r="J42" s="274" t="s">
        <v>50</v>
      </c>
      <c r="K42" s="275"/>
      <c r="L42" s="275"/>
      <c r="M42" s="275"/>
      <c r="N42" s="275"/>
      <c r="O42" s="276"/>
      <c r="P42" s="95">
        <f>SUM(P35:P41)</f>
        <v>0</v>
      </c>
    </row>
    <row r="43" spans="1:16" ht="15.75" thickBot="1" x14ac:dyDescent="0.3">
      <c r="A43" s="97"/>
      <c r="B43" s="97"/>
      <c r="C43" s="97"/>
      <c r="D43" s="97"/>
      <c r="E43" s="98"/>
      <c r="F43" s="99"/>
      <c r="G43" s="99"/>
      <c r="H43" s="99"/>
      <c r="I43" s="96"/>
      <c r="J43" s="98"/>
      <c r="K43" s="98"/>
      <c r="L43" s="98"/>
      <c r="M43" s="98"/>
      <c r="N43" s="98"/>
      <c r="O43" s="98"/>
      <c r="P43" s="98"/>
    </row>
    <row r="44" spans="1:16" ht="15.75" thickBot="1" x14ac:dyDescent="0.3">
      <c r="A44" s="229" t="s">
        <v>51</v>
      </c>
      <c r="B44" s="230"/>
      <c r="C44" s="230"/>
      <c r="D44" s="230"/>
      <c r="E44" s="231"/>
      <c r="F44" s="100"/>
      <c r="G44" s="100"/>
      <c r="H44" s="100"/>
      <c r="I44" s="96"/>
      <c r="J44" s="232" t="s">
        <v>52</v>
      </c>
      <c r="K44" s="233"/>
      <c r="L44" s="233"/>
      <c r="M44" s="233"/>
      <c r="N44" s="233"/>
      <c r="O44" s="234"/>
      <c r="P44" s="101">
        <f>+P31-P42</f>
        <v>0</v>
      </c>
    </row>
    <row r="45" spans="1:16" ht="15.75" thickBot="1" x14ac:dyDescent="0.3">
      <c r="A45" s="102" t="s">
        <v>53</v>
      </c>
      <c r="B45" s="235" t="s">
        <v>54</v>
      </c>
      <c r="C45" s="235"/>
      <c r="D45" s="235"/>
      <c r="E45" s="236"/>
      <c r="F45" s="100"/>
      <c r="G45" s="100"/>
      <c r="H45" s="100"/>
      <c r="I45" s="96"/>
      <c r="J45" s="97"/>
      <c r="K45" s="97"/>
      <c r="L45" s="97"/>
      <c r="M45" s="97"/>
      <c r="N45" s="97"/>
      <c r="O45" s="97"/>
      <c r="P45" s="97"/>
    </row>
    <row r="46" spans="1:16" x14ac:dyDescent="0.25">
      <c r="A46" s="103" t="s">
        <v>55</v>
      </c>
      <c r="B46" s="237" t="s">
        <v>56</v>
      </c>
      <c r="C46" s="237"/>
      <c r="D46" s="237"/>
      <c r="E46" s="238"/>
      <c r="F46" s="104"/>
      <c r="G46" s="104"/>
      <c r="H46" s="104"/>
      <c r="I46" s="73"/>
      <c r="J46" s="239" t="s">
        <v>57</v>
      </c>
      <c r="K46" s="240"/>
      <c r="L46" s="240"/>
      <c r="M46" s="240"/>
      <c r="N46" s="240"/>
      <c r="O46" s="240"/>
      <c r="P46" s="241"/>
    </row>
    <row r="47" spans="1:16" x14ac:dyDescent="0.25">
      <c r="A47" s="103" t="s">
        <v>58</v>
      </c>
      <c r="B47" s="237" t="s">
        <v>59</v>
      </c>
      <c r="C47" s="237"/>
      <c r="D47" s="237"/>
      <c r="E47" s="238"/>
      <c r="F47" s="104"/>
      <c r="G47" s="104"/>
      <c r="H47" s="104"/>
      <c r="I47" s="73"/>
      <c r="J47" s="242"/>
      <c r="K47" s="243"/>
      <c r="L47" s="243"/>
      <c r="M47" s="243"/>
      <c r="N47" s="243"/>
      <c r="O47" s="243"/>
      <c r="P47" s="244"/>
    </row>
    <row r="48" spans="1:16" ht="15.75" thickBot="1" x14ac:dyDescent="0.3">
      <c r="A48" s="105" t="s">
        <v>32</v>
      </c>
      <c r="B48" s="245" t="s">
        <v>60</v>
      </c>
      <c r="C48" s="245"/>
      <c r="D48" s="245"/>
      <c r="E48" s="246"/>
      <c r="F48" s="104"/>
      <c r="G48" s="104"/>
      <c r="H48" s="104"/>
      <c r="I48" s="73"/>
      <c r="J48" s="242"/>
      <c r="K48" s="243"/>
      <c r="L48" s="243"/>
      <c r="M48" s="243"/>
      <c r="N48" s="243"/>
      <c r="O48" s="243"/>
      <c r="P48" s="244"/>
    </row>
    <row r="49" spans="1:16" ht="15.75" thickBot="1" x14ac:dyDescent="0.3">
      <c r="A49" s="106"/>
      <c r="B49" s="107"/>
      <c r="C49" s="107"/>
      <c r="D49" s="107"/>
      <c r="E49" s="34"/>
      <c r="F49" s="108"/>
      <c r="G49" s="108"/>
      <c r="H49" s="108"/>
      <c r="I49" s="73"/>
      <c r="J49" s="109"/>
      <c r="K49" s="110"/>
      <c r="L49" s="110"/>
      <c r="M49" s="110"/>
      <c r="N49" s="110"/>
      <c r="O49" s="110"/>
      <c r="P49" s="111"/>
    </row>
    <row r="50" spans="1:16" ht="15.75" thickBot="1" x14ac:dyDescent="0.3">
      <c r="A50" s="247" t="s">
        <v>61</v>
      </c>
      <c r="B50" s="248"/>
      <c r="C50" s="248"/>
      <c r="D50" s="248"/>
      <c r="E50" s="248"/>
      <c r="F50" s="248"/>
      <c r="G50" s="248"/>
      <c r="H50" s="249"/>
      <c r="I50" s="73"/>
      <c r="J50" s="112"/>
      <c r="K50" s="113"/>
      <c r="L50" s="113"/>
      <c r="M50" s="113"/>
      <c r="N50" s="114"/>
      <c r="O50" s="114"/>
      <c r="P50" s="115"/>
    </row>
    <row r="51" spans="1:16" x14ac:dyDescent="0.25">
      <c r="A51" s="250"/>
      <c r="B51" s="251"/>
      <c r="C51" s="251"/>
      <c r="D51" s="251"/>
      <c r="E51" s="251"/>
      <c r="F51" s="251"/>
      <c r="G51" s="251"/>
      <c r="H51" s="252"/>
      <c r="I51" s="73"/>
      <c r="J51" s="116" t="s">
        <v>62</v>
      </c>
      <c r="K51" s="117"/>
      <c r="L51" s="117"/>
      <c r="M51" s="117"/>
      <c r="N51" s="118"/>
      <c r="O51" s="119"/>
      <c r="P51" s="120" t="s">
        <v>63</v>
      </c>
    </row>
    <row r="52" spans="1:16" x14ac:dyDescent="0.25">
      <c r="A52" s="253"/>
      <c r="B52" s="254"/>
      <c r="C52" s="254"/>
      <c r="D52" s="254"/>
      <c r="E52" s="254"/>
      <c r="F52" s="254"/>
      <c r="G52" s="254"/>
      <c r="H52" s="255"/>
      <c r="I52" s="73"/>
      <c r="J52" s="121"/>
      <c r="K52" s="119"/>
      <c r="L52" s="119"/>
      <c r="M52" s="119"/>
      <c r="N52" s="119"/>
      <c r="O52" s="119"/>
      <c r="P52" s="111"/>
    </row>
    <row r="53" spans="1:16" x14ac:dyDescent="0.25">
      <c r="A53" s="253"/>
      <c r="B53" s="254"/>
      <c r="C53" s="254"/>
      <c r="D53" s="254"/>
      <c r="E53" s="254"/>
      <c r="F53" s="254"/>
      <c r="G53" s="254"/>
      <c r="H53" s="255"/>
      <c r="I53" s="73"/>
      <c r="J53" s="122"/>
      <c r="K53" s="114"/>
      <c r="L53" s="114"/>
      <c r="M53" s="114"/>
      <c r="N53" s="114"/>
      <c r="O53" s="114"/>
      <c r="P53" s="123"/>
    </row>
    <row r="54" spans="1:16" ht="15.75" thickBot="1" x14ac:dyDescent="0.3">
      <c r="A54" s="253"/>
      <c r="B54" s="254"/>
      <c r="C54" s="254"/>
      <c r="D54" s="254"/>
      <c r="E54" s="254"/>
      <c r="F54" s="254"/>
      <c r="G54" s="254"/>
      <c r="H54" s="255"/>
      <c r="I54" s="73"/>
      <c r="J54" s="259" t="s">
        <v>64</v>
      </c>
      <c r="K54" s="260"/>
      <c r="L54" s="260"/>
      <c r="M54" s="260"/>
      <c r="N54" s="260"/>
      <c r="O54" s="260"/>
      <c r="P54" s="124" t="s">
        <v>63</v>
      </c>
    </row>
    <row r="55" spans="1:16" ht="6" customHeight="1" thickBot="1" x14ac:dyDescent="0.3">
      <c r="A55" s="253"/>
      <c r="B55" s="254"/>
      <c r="C55" s="254"/>
      <c r="D55" s="254"/>
      <c r="E55" s="254"/>
      <c r="F55" s="254"/>
      <c r="G55" s="254"/>
      <c r="H55" s="255"/>
      <c r="I55" s="73"/>
      <c r="J55" s="125"/>
      <c r="K55" s="34"/>
      <c r="L55" s="34"/>
      <c r="M55" s="34"/>
      <c r="N55" s="34"/>
      <c r="O55" s="34"/>
      <c r="P55" s="34"/>
    </row>
    <row r="56" spans="1:16" x14ac:dyDescent="0.25">
      <c r="A56" s="253"/>
      <c r="B56" s="254"/>
      <c r="C56" s="254"/>
      <c r="D56" s="254"/>
      <c r="E56" s="254"/>
      <c r="F56" s="254"/>
      <c r="G56" s="254"/>
      <c r="H56" s="255"/>
      <c r="I56" s="73"/>
      <c r="J56" s="261" t="s">
        <v>65</v>
      </c>
      <c r="K56" s="262"/>
      <c r="L56" s="262"/>
      <c r="M56" s="262"/>
      <c r="N56" s="262"/>
      <c r="O56" s="262"/>
      <c r="P56" s="263"/>
    </row>
    <row r="57" spans="1:16" x14ac:dyDescent="0.25">
      <c r="A57" s="253"/>
      <c r="B57" s="254"/>
      <c r="C57" s="254"/>
      <c r="D57" s="254"/>
      <c r="E57" s="254"/>
      <c r="F57" s="254"/>
      <c r="G57" s="254"/>
      <c r="H57" s="255"/>
      <c r="I57" s="73"/>
      <c r="J57" s="264"/>
      <c r="K57" s="265"/>
      <c r="L57" s="265"/>
      <c r="M57" s="265"/>
      <c r="N57" s="265"/>
      <c r="O57" s="265"/>
      <c r="P57" s="266"/>
    </row>
    <row r="58" spans="1:16" x14ac:dyDescent="0.25">
      <c r="A58" s="253"/>
      <c r="B58" s="254"/>
      <c r="C58" s="254"/>
      <c r="D58" s="254"/>
      <c r="E58" s="254"/>
      <c r="F58" s="254"/>
      <c r="G58" s="254"/>
      <c r="H58" s="255"/>
      <c r="I58" s="73"/>
      <c r="J58" s="264"/>
      <c r="K58" s="265"/>
      <c r="L58" s="265"/>
      <c r="M58" s="265"/>
      <c r="N58" s="265"/>
      <c r="O58" s="265"/>
      <c r="P58" s="266"/>
    </row>
    <row r="59" spans="1:16" x14ac:dyDescent="0.25">
      <c r="A59" s="253"/>
      <c r="B59" s="254"/>
      <c r="C59" s="254"/>
      <c r="D59" s="254"/>
      <c r="E59" s="254"/>
      <c r="F59" s="254"/>
      <c r="G59" s="254"/>
      <c r="H59" s="255"/>
      <c r="I59" s="73"/>
      <c r="J59" s="126"/>
      <c r="K59" s="127"/>
      <c r="L59" s="127"/>
      <c r="M59" s="127"/>
      <c r="N59" s="127"/>
      <c r="O59" s="127"/>
      <c r="P59" s="128"/>
    </row>
    <row r="60" spans="1:16" x14ac:dyDescent="0.25">
      <c r="A60" s="253"/>
      <c r="B60" s="254"/>
      <c r="C60" s="254"/>
      <c r="D60" s="254"/>
      <c r="E60" s="254"/>
      <c r="F60" s="254"/>
      <c r="G60" s="254"/>
      <c r="H60" s="255"/>
      <c r="I60" s="73"/>
      <c r="J60" s="121"/>
      <c r="K60" s="119"/>
      <c r="L60" s="119"/>
      <c r="M60" s="119"/>
      <c r="N60" s="119"/>
      <c r="O60" s="119"/>
      <c r="P60" s="111"/>
    </row>
    <row r="61" spans="1:16" ht="6" customHeight="1" x14ac:dyDescent="0.25">
      <c r="A61" s="253"/>
      <c r="B61" s="254"/>
      <c r="C61" s="254"/>
      <c r="D61" s="254"/>
      <c r="E61" s="254"/>
      <c r="F61" s="254"/>
      <c r="G61" s="254"/>
      <c r="H61" s="255"/>
      <c r="I61" s="73"/>
      <c r="J61" s="129"/>
      <c r="K61" s="114"/>
      <c r="L61" s="114"/>
      <c r="M61" s="114"/>
      <c r="N61" s="114"/>
      <c r="O61" s="114"/>
      <c r="P61" s="115"/>
    </row>
    <row r="62" spans="1:16" ht="15.75" thickBot="1" x14ac:dyDescent="0.3">
      <c r="A62" s="256"/>
      <c r="B62" s="257"/>
      <c r="C62" s="257"/>
      <c r="D62" s="257"/>
      <c r="E62" s="257"/>
      <c r="F62" s="257"/>
      <c r="G62" s="257"/>
      <c r="H62" s="258"/>
      <c r="I62" s="73"/>
      <c r="J62" s="130" t="s">
        <v>66</v>
      </c>
      <c r="K62" s="131"/>
      <c r="L62" s="131"/>
      <c r="M62" s="131"/>
      <c r="N62" s="132"/>
      <c r="O62" s="132"/>
      <c r="P62" s="133" t="s">
        <v>63</v>
      </c>
    </row>
    <row r="63" spans="1:16" ht="5.25" customHeight="1" thickBot="1" x14ac:dyDescent="0.3">
      <c r="A63" s="34"/>
      <c r="B63" s="34"/>
      <c r="C63" s="34"/>
      <c r="D63" s="34"/>
      <c r="E63" s="34"/>
      <c r="F63" s="34"/>
      <c r="G63" s="34"/>
      <c r="H63" s="34"/>
      <c r="I63" s="131"/>
      <c r="J63" s="131"/>
      <c r="K63" s="131"/>
      <c r="L63" s="131"/>
      <c r="M63" s="132"/>
      <c r="N63" s="134"/>
      <c r="O63" s="34"/>
      <c r="P63" s="34"/>
    </row>
    <row r="64" spans="1:16" ht="15.75" thickBot="1" x14ac:dyDescent="0.3">
      <c r="A64" s="227" t="s">
        <v>67</v>
      </c>
      <c r="B64" s="267"/>
      <c r="C64" s="267"/>
      <c r="D64" s="267"/>
      <c r="E64" s="267"/>
      <c r="F64" s="267"/>
      <c r="G64" s="267"/>
      <c r="H64" s="267"/>
      <c r="I64" s="267"/>
      <c r="J64" s="267"/>
      <c r="K64" s="267"/>
      <c r="L64" s="267"/>
      <c r="M64" s="267"/>
      <c r="N64" s="267"/>
      <c r="O64" s="267"/>
      <c r="P64" s="228"/>
    </row>
    <row r="65" spans="1:16" ht="25.5" thickBot="1" x14ac:dyDescent="0.3">
      <c r="A65" s="135" t="s">
        <v>68</v>
      </c>
      <c r="B65" s="136" t="s">
        <v>69</v>
      </c>
      <c r="C65" s="137" t="s">
        <v>70</v>
      </c>
      <c r="D65" s="137" t="s">
        <v>71</v>
      </c>
      <c r="E65" s="137" t="s">
        <v>72</v>
      </c>
      <c r="F65" s="137" t="s">
        <v>73</v>
      </c>
      <c r="G65" s="227" t="s">
        <v>74</v>
      </c>
      <c r="H65" s="228"/>
      <c r="I65" s="138" t="s">
        <v>75</v>
      </c>
      <c r="J65" s="136" t="s">
        <v>28</v>
      </c>
      <c r="K65" s="139" t="s">
        <v>76</v>
      </c>
      <c r="L65" s="137" t="s">
        <v>77</v>
      </c>
      <c r="M65" s="138" t="s">
        <v>78</v>
      </c>
      <c r="N65" s="137" t="s">
        <v>79</v>
      </c>
      <c r="O65" s="137" t="s">
        <v>80</v>
      </c>
      <c r="P65" s="71" t="s">
        <v>81</v>
      </c>
    </row>
    <row r="66" spans="1:16" ht="15.75" thickBot="1" x14ac:dyDescent="0.3">
      <c r="A66" s="140"/>
      <c r="B66" s="140"/>
      <c r="C66" s="140"/>
      <c r="D66" s="140"/>
      <c r="E66" s="140"/>
      <c r="F66" s="140"/>
      <c r="G66" s="225"/>
      <c r="H66" s="226"/>
      <c r="I66" s="140"/>
      <c r="J66" s="141"/>
      <c r="K66" s="142"/>
      <c r="L66" s="140"/>
      <c r="M66" s="140"/>
      <c r="N66" s="140"/>
      <c r="O66" s="143"/>
      <c r="P66" s="144"/>
    </row>
    <row r="67" spans="1:16" ht="15.75" thickBot="1" x14ac:dyDescent="0.3">
      <c r="A67" s="140"/>
      <c r="B67" s="140"/>
      <c r="C67" s="140"/>
      <c r="D67" s="140"/>
      <c r="E67" s="140"/>
      <c r="F67" s="140"/>
      <c r="G67" s="225"/>
      <c r="H67" s="226"/>
      <c r="I67" s="140"/>
      <c r="J67" s="141"/>
      <c r="K67" s="142"/>
      <c r="L67" s="140"/>
      <c r="M67" s="140"/>
      <c r="N67" s="140"/>
      <c r="O67" s="143"/>
      <c r="P67" s="144"/>
    </row>
    <row r="68" spans="1:16" ht="15.75" thickBot="1" x14ac:dyDescent="0.3">
      <c r="A68" s="140"/>
      <c r="B68" s="140"/>
      <c r="C68" s="140"/>
      <c r="D68" s="140"/>
      <c r="E68" s="140"/>
      <c r="F68" s="140"/>
      <c r="G68" s="225"/>
      <c r="H68" s="226"/>
      <c r="I68" s="140"/>
      <c r="J68" s="141"/>
      <c r="K68" s="142"/>
      <c r="L68" s="140"/>
      <c r="M68" s="140"/>
      <c r="N68" s="140"/>
      <c r="O68" s="143"/>
      <c r="P68" s="144"/>
    </row>
    <row r="69" spans="1:16" ht="15.75" thickBot="1" x14ac:dyDescent="0.3">
      <c r="A69" s="140"/>
      <c r="B69" s="140"/>
      <c r="C69" s="140"/>
      <c r="D69" s="140"/>
      <c r="E69" s="140"/>
      <c r="F69" s="140"/>
      <c r="G69" s="225"/>
      <c r="H69" s="226"/>
      <c r="I69" s="140"/>
      <c r="J69" s="141"/>
      <c r="K69" s="142"/>
      <c r="L69" s="140"/>
      <c r="M69" s="140"/>
      <c r="N69" s="140"/>
      <c r="O69" s="143"/>
      <c r="P69" s="144"/>
    </row>
    <row r="70" spans="1:16" ht="15.75" thickBot="1" x14ac:dyDescent="0.3">
      <c r="A70" s="140"/>
      <c r="B70" s="140"/>
      <c r="C70" s="140"/>
      <c r="D70" s="140"/>
      <c r="E70" s="140"/>
      <c r="F70" s="145"/>
      <c r="G70" s="225"/>
      <c r="H70" s="226"/>
      <c r="I70" s="145"/>
      <c r="J70" s="141"/>
      <c r="K70" s="142"/>
      <c r="L70" s="140"/>
      <c r="M70" s="140"/>
      <c r="N70" s="140"/>
      <c r="O70" s="146"/>
      <c r="P70" s="144"/>
    </row>
    <row r="71" spans="1:16" ht="15.75" thickBot="1" x14ac:dyDescent="0.3">
      <c r="A71" s="140"/>
      <c r="B71" s="140"/>
      <c r="C71" s="140"/>
      <c r="D71" s="140"/>
      <c r="E71" s="140"/>
      <c r="F71" s="145"/>
      <c r="G71" s="225"/>
      <c r="H71" s="226"/>
      <c r="I71" s="145"/>
      <c r="J71" s="141"/>
      <c r="K71" s="142"/>
      <c r="L71" s="140"/>
      <c r="M71" s="140"/>
      <c r="N71" s="140"/>
      <c r="O71" s="146"/>
      <c r="P71" s="144"/>
    </row>
    <row r="72" spans="1:16" ht="15.75" thickBot="1" x14ac:dyDescent="0.3">
      <c r="A72" s="140"/>
      <c r="B72" s="140"/>
      <c r="C72" s="140"/>
      <c r="D72" s="140"/>
      <c r="E72" s="140"/>
      <c r="F72" s="145"/>
      <c r="G72" s="223"/>
      <c r="H72" s="224"/>
      <c r="I72" s="145"/>
      <c r="J72" s="147"/>
      <c r="K72" s="142"/>
      <c r="L72" s="140"/>
      <c r="M72" s="140"/>
      <c r="N72" s="140"/>
      <c r="O72" s="146"/>
      <c r="P72" s="148"/>
    </row>
  </sheetData>
  <sheetProtection password="E8ED" sheet="1" objects="1" scenarios="1" insertRows="0"/>
  <protectedRanges>
    <protectedRange algorithmName="SHA-512" hashValue="SJPs5AVdTmaIq22pqg9VmvzSsaDDgDRmjNg5h/bgWQBkrFWzp3d2ABq/+Kegm7oAheebXZr4E43LmzqKnPx5PQ==" saltValue="dfMQ/+MdnlY1+yaucET++g==" spinCount="100000" sqref="H4" name="effective"/>
  </protectedRanges>
  <mergeCells count="64">
    <mergeCell ref="A5:D5"/>
    <mergeCell ref="F5:P6"/>
    <mergeCell ref="A6:D6"/>
    <mergeCell ref="B7:G7"/>
    <mergeCell ref="I7:K7"/>
    <mergeCell ref="L7:M7"/>
    <mergeCell ref="N7:P7"/>
    <mergeCell ref="B8:J8"/>
    <mergeCell ref="L8:P8"/>
    <mergeCell ref="D9:E9"/>
    <mergeCell ref="F9:H9"/>
    <mergeCell ref="I9:K9"/>
    <mergeCell ref="L9:M9"/>
    <mergeCell ref="N9:P9"/>
    <mergeCell ref="G16:H16"/>
    <mergeCell ref="A10:B10"/>
    <mergeCell ref="C10:G10"/>
    <mergeCell ref="I10:K10"/>
    <mergeCell ref="M10:P10"/>
    <mergeCell ref="A11:C11"/>
    <mergeCell ref="D11:P11"/>
    <mergeCell ref="D12:H12"/>
    <mergeCell ref="I12:P13"/>
    <mergeCell ref="D13:G13"/>
    <mergeCell ref="A14:B15"/>
    <mergeCell ref="E14:P15"/>
    <mergeCell ref="B38:G38"/>
    <mergeCell ref="A30:E30"/>
    <mergeCell ref="A32:D32"/>
    <mergeCell ref="E32:M32"/>
    <mergeCell ref="O32:P32"/>
    <mergeCell ref="A33:H33"/>
    <mergeCell ref="J33:P33"/>
    <mergeCell ref="B34:G34"/>
    <mergeCell ref="L34:O34"/>
    <mergeCell ref="B35:G35"/>
    <mergeCell ref="B36:G36"/>
    <mergeCell ref="B37:G37"/>
    <mergeCell ref="B39:G39"/>
    <mergeCell ref="B40:G40"/>
    <mergeCell ref="A41:G41"/>
    <mergeCell ref="J41:O41"/>
    <mergeCell ref="A42:G42"/>
    <mergeCell ref="J42:O42"/>
    <mergeCell ref="G65:H65"/>
    <mergeCell ref="A44:E44"/>
    <mergeCell ref="J44:O44"/>
    <mergeCell ref="B45:E45"/>
    <mergeCell ref="B46:E46"/>
    <mergeCell ref="J46:P48"/>
    <mergeCell ref="B47:E47"/>
    <mergeCell ref="B48:E48"/>
    <mergeCell ref="A50:H50"/>
    <mergeCell ref="A51:H62"/>
    <mergeCell ref="J54:O54"/>
    <mergeCell ref="J56:P58"/>
    <mergeCell ref="A64:P64"/>
    <mergeCell ref="G72:H72"/>
    <mergeCell ref="G66:H66"/>
    <mergeCell ref="G67:H67"/>
    <mergeCell ref="G68:H68"/>
    <mergeCell ref="G69:H69"/>
    <mergeCell ref="G70:H70"/>
    <mergeCell ref="G71:H71"/>
  </mergeCells>
  <hyperlinks>
    <hyperlink ref="I12" r:id="rId1"/>
    <hyperlink ref="E32" r:id="rId2"/>
  </hyperlinks>
  <pageMargins left="0.52" right="0.25" top="0.2" bottom="0.02" header="0" footer="0"/>
  <pageSetup scale="65"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78"/>
  <sheetViews>
    <sheetView workbookViewId="0">
      <selection activeCell="A17" sqref="A17"/>
    </sheetView>
  </sheetViews>
  <sheetFormatPr defaultRowHeight="15" x14ac:dyDescent="0.25"/>
  <cols>
    <col min="1" max="1" width="10.140625" customWidth="1"/>
    <col min="2" max="2" width="9" customWidth="1"/>
    <col min="3" max="3" width="8.5703125" customWidth="1"/>
    <col min="4" max="4" width="6.7109375" customWidth="1"/>
    <col min="5" max="5" width="8.85546875" customWidth="1"/>
    <col min="6" max="6" width="8.42578125" customWidth="1"/>
    <col min="7" max="7" width="0.85546875" customWidth="1"/>
    <col min="9" max="9" width="9.7109375" customWidth="1"/>
    <col min="10" max="10" width="9.5703125" customWidth="1"/>
    <col min="11" max="11" width="9.140625" customWidth="1"/>
    <col min="12" max="12" width="10.5703125" customWidth="1"/>
    <col min="13" max="13" width="12.42578125" customWidth="1"/>
    <col min="14" max="14" width="11.140625" customWidth="1"/>
    <col min="15" max="15" width="13" customWidth="1"/>
    <col min="16" max="16" width="12.85546875" customWidth="1"/>
  </cols>
  <sheetData>
    <row r="1" spans="1:16" ht="18" x14ac:dyDescent="0.25">
      <c r="C1" s="149"/>
      <c r="D1" s="149"/>
      <c r="E1" s="149"/>
      <c r="F1" s="149"/>
      <c r="G1" s="149"/>
      <c r="H1" s="149"/>
      <c r="I1" s="149"/>
      <c r="J1" s="149"/>
      <c r="K1" s="149"/>
      <c r="L1" s="149"/>
      <c r="M1" s="149"/>
      <c r="N1" s="150"/>
      <c r="O1" s="149"/>
      <c r="P1" s="149"/>
    </row>
    <row r="2" spans="1:16" ht="23.25" x14ac:dyDescent="0.35">
      <c r="C2" s="149"/>
      <c r="D2" s="375" t="s">
        <v>82</v>
      </c>
      <c r="E2" s="375"/>
      <c r="F2" s="375"/>
      <c r="G2" s="375"/>
      <c r="H2" s="375"/>
      <c r="I2" s="375"/>
      <c r="J2" s="375"/>
      <c r="K2" s="375"/>
      <c r="L2" s="375"/>
      <c r="M2" s="375"/>
      <c r="N2" s="375"/>
      <c r="O2" s="375"/>
      <c r="P2" s="149"/>
    </row>
    <row r="3" spans="1:16" ht="23.25" x14ac:dyDescent="0.35">
      <c r="C3" s="375" t="s">
        <v>88</v>
      </c>
      <c r="D3" s="375"/>
      <c r="E3" s="375"/>
      <c r="F3" s="375"/>
      <c r="G3" s="375"/>
      <c r="H3" s="375"/>
      <c r="I3" s="375"/>
      <c r="J3" s="375"/>
      <c r="K3" s="375"/>
      <c r="L3" s="375"/>
      <c r="M3" s="375"/>
      <c r="N3" s="375"/>
      <c r="O3" s="375"/>
      <c r="P3" s="375"/>
    </row>
    <row r="4" spans="1:16" ht="18.75" thickBot="1" x14ac:dyDescent="0.3">
      <c r="C4" s="97"/>
      <c r="D4" s="97"/>
      <c r="E4" s="97"/>
      <c r="F4" s="97"/>
      <c r="G4" s="97"/>
      <c r="H4" s="97"/>
      <c r="I4" s="154" t="s">
        <v>84</v>
      </c>
      <c r="J4" s="97"/>
      <c r="K4" s="97"/>
      <c r="L4" s="97"/>
      <c r="M4" s="97"/>
      <c r="N4" s="97"/>
      <c r="O4" s="97"/>
      <c r="P4" s="97"/>
    </row>
    <row r="5" spans="1:16" ht="15.75" customHeight="1" thickBot="1" x14ac:dyDescent="0.3">
      <c r="A5" s="342" t="s">
        <v>0</v>
      </c>
      <c r="B5" s="343"/>
      <c r="C5" s="343"/>
      <c r="D5" s="344"/>
      <c r="E5" s="155">
        <f>+'Page 1'!E5</f>
        <v>0</v>
      </c>
      <c r="F5" s="345" t="s">
        <v>1</v>
      </c>
      <c r="G5" s="346"/>
      <c r="H5" s="346"/>
      <c r="I5" s="346"/>
      <c r="J5" s="346"/>
      <c r="K5" s="346"/>
      <c r="L5" s="346"/>
      <c r="M5" s="346"/>
      <c r="N5" s="346"/>
      <c r="O5" s="346"/>
      <c r="P5" s="347"/>
    </row>
    <row r="6" spans="1:16" ht="15.75" thickBot="1" x14ac:dyDescent="0.3">
      <c r="A6" s="342" t="s">
        <v>2</v>
      </c>
      <c r="B6" s="343"/>
      <c r="C6" s="343"/>
      <c r="D6" s="344"/>
      <c r="E6" s="155">
        <f>+'Page 1'!E6</f>
        <v>0</v>
      </c>
      <c r="F6" s="348"/>
      <c r="G6" s="349"/>
      <c r="H6" s="349"/>
      <c r="I6" s="349"/>
      <c r="J6" s="349"/>
      <c r="K6" s="349"/>
      <c r="L6" s="349"/>
      <c r="M6" s="349"/>
      <c r="N6" s="349"/>
      <c r="O6" s="349"/>
      <c r="P6" s="350"/>
    </row>
    <row r="7" spans="1:16" x14ac:dyDescent="0.25">
      <c r="A7" s="156" t="s">
        <v>3</v>
      </c>
      <c r="B7" s="351">
        <f>+'Page 1'!B7:G7</f>
        <v>0</v>
      </c>
      <c r="C7" s="351"/>
      <c r="D7" s="351"/>
      <c r="E7" s="351"/>
      <c r="F7" s="352"/>
      <c r="G7" s="353"/>
      <c r="H7" s="157" t="s">
        <v>4</v>
      </c>
      <c r="I7" s="351">
        <f>+'Page 1'!I7</f>
        <v>0</v>
      </c>
      <c r="J7" s="351"/>
      <c r="K7" s="354"/>
      <c r="L7" s="355" t="s">
        <v>85</v>
      </c>
      <c r="M7" s="356"/>
      <c r="N7" s="340">
        <f>+'Page 1'!N7:P7</f>
        <v>0</v>
      </c>
      <c r="O7" s="340"/>
      <c r="P7" s="341"/>
    </row>
    <row r="8" spans="1:16" x14ac:dyDescent="0.25">
      <c r="A8" s="158" t="s">
        <v>6</v>
      </c>
      <c r="B8" s="367">
        <f>+'Page 1'!B8:J8</f>
        <v>0</v>
      </c>
      <c r="C8" s="367"/>
      <c r="D8" s="367"/>
      <c r="E8" s="367"/>
      <c r="F8" s="367"/>
      <c r="G8" s="367"/>
      <c r="H8" s="367"/>
      <c r="I8" s="367"/>
      <c r="J8" s="368"/>
      <c r="K8" s="159" t="s">
        <v>7</v>
      </c>
      <c r="L8" s="367">
        <f>+'Page 1'!L8:P8</f>
        <v>0</v>
      </c>
      <c r="M8" s="367"/>
      <c r="N8" s="367"/>
      <c r="O8" s="367"/>
      <c r="P8" s="369"/>
    </row>
    <row r="9" spans="1:16" x14ac:dyDescent="0.25">
      <c r="A9" s="160" t="s">
        <v>8</v>
      </c>
      <c r="B9" s="161">
        <f>+'Page 1'!B9</f>
        <v>0</v>
      </c>
      <c r="C9" s="162" t="s">
        <v>9</v>
      </c>
      <c r="D9" s="329">
        <f>+'Page 1'!D9:E9</f>
        <v>0</v>
      </c>
      <c r="E9" s="370"/>
      <c r="F9" s="163" t="s">
        <v>10</v>
      </c>
      <c r="G9" s="164"/>
      <c r="H9" s="164"/>
      <c r="I9" s="367">
        <f>+'Page 1'!I9:K9</f>
        <v>0</v>
      </c>
      <c r="J9" s="367"/>
      <c r="K9" s="367"/>
      <c r="L9" s="165"/>
      <c r="M9" s="166" t="s">
        <v>11</v>
      </c>
      <c r="N9" s="329">
        <f>+'Page 1'!N9:P9</f>
        <v>0</v>
      </c>
      <c r="O9" s="329"/>
      <c r="P9" s="331"/>
    </row>
    <row r="10" spans="1:16" x14ac:dyDescent="0.25">
      <c r="A10" s="167"/>
      <c r="B10" s="168" t="s">
        <v>12</v>
      </c>
      <c r="C10" s="367">
        <f>+'Page 1'!C10:G10</f>
        <v>0</v>
      </c>
      <c r="D10" s="367"/>
      <c r="E10" s="367"/>
      <c r="F10" s="367"/>
      <c r="G10" s="368"/>
      <c r="H10" s="169" t="s">
        <v>13</v>
      </c>
      <c r="I10" s="367">
        <f>+'Page 1'!I10:K10</f>
        <v>0</v>
      </c>
      <c r="J10" s="367"/>
      <c r="K10" s="368"/>
      <c r="L10" s="166" t="s">
        <v>14</v>
      </c>
      <c r="M10" s="352">
        <f>+'Page 1'!M10:P10</f>
        <v>0</v>
      </c>
      <c r="N10" s="352"/>
      <c r="O10" s="352"/>
      <c r="P10" s="371"/>
    </row>
    <row r="11" spans="1:16" ht="15.75" thickBot="1" x14ac:dyDescent="0.3">
      <c r="A11" s="170"/>
      <c r="B11" s="171" t="s">
        <v>15</v>
      </c>
      <c r="C11" s="172"/>
      <c r="D11" s="384">
        <f>+'Page 1'!D11:P11</f>
        <v>0</v>
      </c>
      <c r="E11" s="384"/>
      <c r="F11" s="384"/>
      <c r="G11" s="384"/>
      <c r="H11" s="384"/>
      <c r="I11" s="384"/>
      <c r="J11" s="384"/>
      <c r="K11" s="384"/>
      <c r="L11" s="384"/>
      <c r="M11" s="384"/>
      <c r="N11" s="384"/>
      <c r="O11" s="384"/>
      <c r="P11" s="385"/>
    </row>
    <row r="12" spans="1:16" ht="15.75" thickBot="1" x14ac:dyDescent="0.3">
      <c r="A12" s="173"/>
      <c r="B12" s="174" t="s">
        <v>16</v>
      </c>
      <c r="C12" s="13">
        <f>+'Page 1'!C12</f>
        <v>0</v>
      </c>
      <c r="D12" s="386"/>
      <c r="E12" s="387"/>
      <c r="F12" s="387"/>
      <c r="G12" s="387"/>
      <c r="H12" s="388"/>
      <c r="I12" s="389" t="s">
        <v>17</v>
      </c>
      <c r="J12" s="390"/>
      <c r="K12" s="390"/>
      <c r="L12" s="390"/>
      <c r="M12" s="390"/>
      <c r="N12" s="390"/>
      <c r="O12" s="390"/>
      <c r="P12" s="391"/>
    </row>
    <row r="13" spans="1:16" ht="15.75" thickBot="1" x14ac:dyDescent="0.3">
      <c r="A13" s="175"/>
      <c r="B13" s="176" t="s">
        <v>18</v>
      </c>
      <c r="C13" s="1">
        <f>+'Page 1'!C13</f>
        <v>0</v>
      </c>
      <c r="D13" s="395" t="s">
        <v>19</v>
      </c>
      <c r="E13" s="396"/>
      <c r="F13" s="396"/>
      <c r="G13" s="397"/>
      <c r="H13" s="177">
        <f>+'[1]Page 1'!H13</f>
        <v>0.56000000000000005</v>
      </c>
      <c r="I13" s="392"/>
      <c r="J13" s="393"/>
      <c r="K13" s="393"/>
      <c r="L13" s="393"/>
      <c r="M13" s="393"/>
      <c r="N13" s="393"/>
      <c r="O13" s="393"/>
      <c r="P13" s="394"/>
    </row>
    <row r="14" spans="1:16" ht="15.75" thickBot="1" x14ac:dyDescent="0.3">
      <c r="A14" s="357" t="s">
        <v>89</v>
      </c>
      <c r="B14" s="358"/>
      <c r="C14" s="178">
        <f>+'Page 1'!C14</f>
        <v>0</v>
      </c>
      <c r="D14" s="179" t="s">
        <v>21</v>
      </c>
      <c r="E14" s="361" t="s">
        <v>22</v>
      </c>
      <c r="F14" s="362"/>
      <c r="G14" s="362"/>
      <c r="H14" s="362"/>
      <c r="I14" s="362"/>
      <c r="J14" s="362"/>
      <c r="K14" s="362"/>
      <c r="L14" s="362"/>
      <c r="M14" s="362"/>
      <c r="N14" s="362"/>
      <c r="O14" s="362"/>
      <c r="P14" s="363"/>
    </row>
    <row r="15" spans="1:16" ht="15.75" thickBot="1" x14ac:dyDescent="0.3">
      <c r="A15" s="359"/>
      <c r="B15" s="360"/>
      <c r="C15" s="180">
        <f>+'Page 1'!C15</f>
        <v>0</v>
      </c>
      <c r="D15" s="181" t="s">
        <v>23</v>
      </c>
      <c r="E15" s="364"/>
      <c r="F15" s="365"/>
      <c r="G15" s="365"/>
      <c r="H15" s="365"/>
      <c r="I15" s="365"/>
      <c r="J15" s="365"/>
      <c r="K15" s="365"/>
      <c r="L15" s="365"/>
      <c r="M15" s="365"/>
      <c r="N15" s="365"/>
      <c r="O15" s="365"/>
      <c r="P15" s="366"/>
    </row>
    <row r="16" spans="1:16" ht="25.5" thickBot="1" x14ac:dyDescent="0.3">
      <c r="A16" s="24" t="s">
        <v>24</v>
      </c>
      <c r="B16" s="24" t="s">
        <v>25</v>
      </c>
      <c r="C16" s="22" t="s">
        <v>26</v>
      </c>
      <c r="D16" s="23"/>
      <c r="E16" s="23"/>
      <c r="F16" s="24" t="s">
        <v>27</v>
      </c>
      <c r="G16" s="292" t="s">
        <v>28</v>
      </c>
      <c r="H16" s="293"/>
      <c r="I16" s="25" t="s">
        <v>29</v>
      </c>
      <c r="J16" s="26" t="s">
        <v>30</v>
      </c>
      <c r="K16" s="24" t="s">
        <v>31</v>
      </c>
      <c r="L16" s="22" t="s">
        <v>32</v>
      </c>
      <c r="M16" s="26" t="s">
        <v>33</v>
      </c>
      <c r="N16" s="27" t="s">
        <v>34</v>
      </c>
      <c r="O16" s="28" t="s">
        <v>86</v>
      </c>
      <c r="P16" s="29" t="s">
        <v>36</v>
      </c>
    </row>
    <row r="17" spans="1:16" x14ac:dyDescent="0.25">
      <c r="A17" s="30"/>
      <c r="B17" s="31"/>
      <c r="C17" s="31"/>
      <c r="D17" s="182"/>
      <c r="E17" s="182"/>
      <c r="F17" s="33"/>
      <c r="G17" s="97"/>
      <c r="H17" s="183">
        <f t="shared" ref="H17:H50" si="0">ROUND(F17*$H$13,2)</f>
        <v>0</v>
      </c>
      <c r="I17" s="36"/>
      <c r="J17" s="37"/>
      <c r="K17" s="37"/>
      <c r="L17" s="38"/>
      <c r="M17" s="38"/>
      <c r="N17" s="39"/>
      <c r="O17" s="40">
        <f>IF(M17&gt;N17,M17-N17,0)</f>
        <v>0</v>
      </c>
      <c r="P17" s="41">
        <f>SUM(H17:M17)</f>
        <v>0</v>
      </c>
    </row>
    <row r="18" spans="1:16" x14ac:dyDescent="0.25">
      <c r="A18" s="30"/>
      <c r="B18" s="31"/>
      <c r="C18" s="31"/>
      <c r="D18" s="182"/>
      <c r="E18" s="182"/>
      <c r="F18" s="33"/>
      <c r="G18" s="97"/>
      <c r="H18" s="184">
        <f t="shared" si="0"/>
        <v>0</v>
      </c>
      <c r="I18" s="36"/>
      <c r="J18" s="37"/>
      <c r="K18" s="37"/>
      <c r="L18" s="43"/>
      <c r="M18" s="43"/>
      <c r="N18" s="44"/>
      <c r="O18" s="40">
        <f>IF(M18&gt;N18,M18-N18,0)</f>
        <v>0</v>
      </c>
      <c r="P18" s="45">
        <f>SUM(H18:M18)</f>
        <v>0</v>
      </c>
    </row>
    <row r="19" spans="1:16" x14ac:dyDescent="0.25">
      <c r="A19" s="30"/>
      <c r="B19" s="31"/>
      <c r="C19" s="31"/>
      <c r="D19" s="182"/>
      <c r="E19" s="182"/>
      <c r="F19" s="33"/>
      <c r="G19" s="97"/>
      <c r="H19" s="184">
        <f t="shared" si="0"/>
        <v>0</v>
      </c>
      <c r="I19" s="36"/>
      <c r="J19" s="37"/>
      <c r="K19" s="37"/>
      <c r="L19" s="43"/>
      <c r="M19" s="43"/>
      <c r="N19" s="44"/>
      <c r="O19" s="40">
        <f t="shared" ref="O19:O50" si="1">IF(M19&gt;N19,M19-N19,0)</f>
        <v>0</v>
      </c>
      <c r="P19" s="45">
        <f t="shared" ref="P19:P50" si="2">SUM(H19:M19)</f>
        <v>0</v>
      </c>
    </row>
    <row r="20" spans="1:16" x14ac:dyDescent="0.25">
      <c r="A20" s="30"/>
      <c r="B20" s="31"/>
      <c r="C20" s="31"/>
      <c r="D20" s="182"/>
      <c r="E20" s="182"/>
      <c r="F20" s="33"/>
      <c r="G20" s="97"/>
      <c r="H20" s="184">
        <f t="shared" si="0"/>
        <v>0</v>
      </c>
      <c r="I20" s="36"/>
      <c r="J20" s="37"/>
      <c r="K20" s="37"/>
      <c r="L20" s="43"/>
      <c r="M20" s="43"/>
      <c r="N20" s="44"/>
      <c r="O20" s="40">
        <f t="shared" si="1"/>
        <v>0</v>
      </c>
      <c r="P20" s="45">
        <f t="shared" si="2"/>
        <v>0</v>
      </c>
    </row>
    <row r="21" spans="1:16" x14ac:dyDescent="0.25">
      <c r="A21" s="30"/>
      <c r="B21" s="31"/>
      <c r="C21" s="31"/>
      <c r="D21" s="182"/>
      <c r="E21" s="182"/>
      <c r="F21" s="33"/>
      <c r="G21" s="97"/>
      <c r="H21" s="184">
        <f t="shared" si="0"/>
        <v>0</v>
      </c>
      <c r="I21" s="36"/>
      <c r="J21" s="37"/>
      <c r="K21" s="37"/>
      <c r="L21" s="43"/>
      <c r="M21" s="43"/>
      <c r="N21" s="44"/>
      <c r="O21" s="40">
        <f t="shared" si="1"/>
        <v>0</v>
      </c>
      <c r="P21" s="45">
        <f t="shared" si="2"/>
        <v>0</v>
      </c>
    </row>
    <row r="22" spans="1:16" x14ac:dyDescent="0.25">
      <c r="A22" s="30"/>
      <c r="B22" s="31"/>
      <c r="C22" s="31"/>
      <c r="D22" s="182"/>
      <c r="E22" s="182"/>
      <c r="F22" s="33"/>
      <c r="G22" s="97"/>
      <c r="H22" s="184">
        <f t="shared" si="0"/>
        <v>0</v>
      </c>
      <c r="I22" s="36"/>
      <c r="J22" s="37"/>
      <c r="K22" s="37"/>
      <c r="L22" s="43"/>
      <c r="M22" s="43"/>
      <c r="N22" s="44"/>
      <c r="O22" s="40">
        <f t="shared" si="1"/>
        <v>0</v>
      </c>
      <c r="P22" s="45">
        <f t="shared" si="2"/>
        <v>0</v>
      </c>
    </row>
    <row r="23" spans="1:16" x14ac:dyDescent="0.25">
      <c r="A23" s="30"/>
      <c r="B23" s="31"/>
      <c r="C23" s="31"/>
      <c r="D23" s="182"/>
      <c r="E23" s="182"/>
      <c r="F23" s="33"/>
      <c r="G23" s="97"/>
      <c r="H23" s="184">
        <f t="shared" si="0"/>
        <v>0</v>
      </c>
      <c r="I23" s="36"/>
      <c r="J23" s="37"/>
      <c r="K23" s="37"/>
      <c r="L23" s="43"/>
      <c r="M23" s="43"/>
      <c r="N23" s="44"/>
      <c r="O23" s="40">
        <f t="shared" si="1"/>
        <v>0</v>
      </c>
      <c r="P23" s="45">
        <f t="shared" si="2"/>
        <v>0</v>
      </c>
    </row>
    <row r="24" spans="1:16" x14ac:dyDescent="0.25">
      <c r="A24" s="30"/>
      <c r="B24" s="31"/>
      <c r="C24" s="31"/>
      <c r="D24" s="182"/>
      <c r="E24" s="182"/>
      <c r="F24" s="33"/>
      <c r="G24" s="97"/>
      <c r="H24" s="184">
        <f t="shared" si="0"/>
        <v>0</v>
      </c>
      <c r="I24" s="36"/>
      <c r="J24" s="37"/>
      <c r="K24" s="37"/>
      <c r="L24" s="43"/>
      <c r="M24" s="43"/>
      <c r="N24" s="44"/>
      <c r="O24" s="40">
        <f t="shared" si="1"/>
        <v>0</v>
      </c>
      <c r="P24" s="45">
        <f t="shared" si="2"/>
        <v>0</v>
      </c>
    </row>
    <row r="25" spans="1:16" x14ac:dyDescent="0.25">
      <c r="A25" s="30"/>
      <c r="B25" s="31"/>
      <c r="C25" s="31"/>
      <c r="D25" s="182"/>
      <c r="E25" s="182"/>
      <c r="F25" s="33"/>
      <c r="G25" s="97"/>
      <c r="H25" s="184">
        <f t="shared" si="0"/>
        <v>0</v>
      </c>
      <c r="I25" s="36"/>
      <c r="J25" s="37"/>
      <c r="K25" s="37"/>
      <c r="L25" s="43"/>
      <c r="M25" s="43"/>
      <c r="N25" s="44"/>
      <c r="O25" s="40">
        <f t="shared" si="1"/>
        <v>0</v>
      </c>
      <c r="P25" s="45">
        <f t="shared" si="2"/>
        <v>0</v>
      </c>
    </row>
    <row r="26" spans="1:16" x14ac:dyDescent="0.25">
      <c r="A26" s="30"/>
      <c r="B26" s="31"/>
      <c r="C26" s="31"/>
      <c r="D26" s="182"/>
      <c r="E26" s="182"/>
      <c r="F26" s="33"/>
      <c r="G26" s="97"/>
      <c r="H26" s="184">
        <f t="shared" si="0"/>
        <v>0</v>
      </c>
      <c r="I26" s="36"/>
      <c r="J26" s="37"/>
      <c r="K26" s="37"/>
      <c r="L26" s="43"/>
      <c r="M26" s="43"/>
      <c r="N26" s="44"/>
      <c r="O26" s="40">
        <f t="shared" si="1"/>
        <v>0</v>
      </c>
      <c r="P26" s="45">
        <f t="shared" si="2"/>
        <v>0</v>
      </c>
    </row>
    <row r="27" spans="1:16" x14ac:dyDescent="0.25">
      <c r="A27" s="30"/>
      <c r="B27" s="31"/>
      <c r="C27" s="31"/>
      <c r="D27" s="182"/>
      <c r="E27" s="182"/>
      <c r="F27" s="33"/>
      <c r="G27" s="97"/>
      <c r="H27" s="184">
        <f t="shared" si="0"/>
        <v>0</v>
      </c>
      <c r="I27" s="36"/>
      <c r="J27" s="37"/>
      <c r="K27" s="37"/>
      <c r="L27" s="43"/>
      <c r="M27" s="43"/>
      <c r="N27" s="44"/>
      <c r="O27" s="40">
        <f t="shared" si="1"/>
        <v>0</v>
      </c>
      <c r="P27" s="45">
        <f t="shared" si="2"/>
        <v>0</v>
      </c>
    </row>
    <row r="28" spans="1:16" x14ac:dyDescent="0.25">
      <c r="A28" s="30"/>
      <c r="B28" s="31"/>
      <c r="C28" s="31"/>
      <c r="D28" s="182"/>
      <c r="E28" s="182"/>
      <c r="F28" s="33"/>
      <c r="G28" s="97"/>
      <c r="H28" s="184">
        <f t="shared" si="0"/>
        <v>0</v>
      </c>
      <c r="I28" s="36"/>
      <c r="J28" s="37"/>
      <c r="K28" s="37"/>
      <c r="L28" s="43"/>
      <c r="M28" s="43"/>
      <c r="N28" s="44"/>
      <c r="O28" s="40">
        <f t="shared" si="1"/>
        <v>0</v>
      </c>
      <c r="P28" s="45">
        <f t="shared" si="2"/>
        <v>0</v>
      </c>
    </row>
    <row r="29" spans="1:16" x14ac:dyDescent="0.25">
      <c r="A29" s="30"/>
      <c r="B29" s="31"/>
      <c r="C29" s="31"/>
      <c r="D29" s="182"/>
      <c r="E29" s="182"/>
      <c r="F29" s="33"/>
      <c r="G29" s="97"/>
      <c r="H29" s="184">
        <f t="shared" si="0"/>
        <v>0</v>
      </c>
      <c r="I29" s="36"/>
      <c r="J29" s="37"/>
      <c r="K29" s="37"/>
      <c r="L29" s="43"/>
      <c r="M29" s="43"/>
      <c r="N29" s="44"/>
      <c r="O29" s="40">
        <f t="shared" si="1"/>
        <v>0</v>
      </c>
      <c r="P29" s="45">
        <f t="shared" si="2"/>
        <v>0</v>
      </c>
    </row>
    <row r="30" spans="1:16" x14ac:dyDescent="0.25">
      <c r="A30" s="30"/>
      <c r="B30" s="31"/>
      <c r="C30" s="31"/>
      <c r="D30" s="182"/>
      <c r="E30" s="182"/>
      <c r="F30" s="33"/>
      <c r="G30" s="97"/>
      <c r="H30" s="184">
        <f t="shared" si="0"/>
        <v>0</v>
      </c>
      <c r="I30" s="36"/>
      <c r="J30" s="37"/>
      <c r="K30" s="37"/>
      <c r="L30" s="43"/>
      <c r="M30" s="43"/>
      <c r="N30" s="44"/>
      <c r="O30" s="40">
        <f t="shared" si="1"/>
        <v>0</v>
      </c>
      <c r="P30" s="45">
        <f t="shared" si="2"/>
        <v>0</v>
      </c>
    </row>
    <row r="31" spans="1:16" x14ac:dyDescent="0.25">
      <c r="A31" s="30"/>
      <c r="B31" s="31"/>
      <c r="C31" s="31"/>
      <c r="D31" s="182"/>
      <c r="E31" s="182"/>
      <c r="F31" s="33"/>
      <c r="G31" s="97"/>
      <c r="H31" s="184">
        <f t="shared" si="0"/>
        <v>0</v>
      </c>
      <c r="I31" s="36"/>
      <c r="J31" s="37"/>
      <c r="K31" s="37"/>
      <c r="L31" s="43"/>
      <c r="M31" s="43"/>
      <c r="N31" s="44"/>
      <c r="O31" s="40">
        <f t="shared" si="1"/>
        <v>0</v>
      </c>
      <c r="P31" s="45">
        <f t="shared" si="2"/>
        <v>0</v>
      </c>
    </row>
    <row r="32" spans="1:16" x14ac:dyDescent="0.25">
      <c r="A32" s="30"/>
      <c r="B32" s="31"/>
      <c r="C32" s="31"/>
      <c r="D32" s="182"/>
      <c r="E32" s="182"/>
      <c r="F32" s="33"/>
      <c r="G32" s="97"/>
      <c r="H32" s="184">
        <f t="shared" si="0"/>
        <v>0</v>
      </c>
      <c r="I32" s="36"/>
      <c r="J32" s="37"/>
      <c r="K32" s="37"/>
      <c r="L32" s="43"/>
      <c r="M32" s="43"/>
      <c r="N32" s="44"/>
      <c r="O32" s="40">
        <f t="shared" si="1"/>
        <v>0</v>
      </c>
      <c r="P32" s="45">
        <f t="shared" si="2"/>
        <v>0</v>
      </c>
    </row>
    <row r="33" spans="1:16" x14ac:dyDescent="0.25">
      <c r="A33" s="30"/>
      <c r="B33" s="31"/>
      <c r="C33" s="31"/>
      <c r="D33" s="182"/>
      <c r="E33" s="182"/>
      <c r="F33" s="33"/>
      <c r="G33" s="97"/>
      <c r="H33" s="184">
        <f t="shared" si="0"/>
        <v>0</v>
      </c>
      <c r="I33" s="36"/>
      <c r="J33" s="37"/>
      <c r="K33" s="37"/>
      <c r="L33" s="43"/>
      <c r="M33" s="43"/>
      <c r="N33" s="44"/>
      <c r="O33" s="40">
        <f t="shared" si="1"/>
        <v>0</v>
      </c>
      <c r="P33" s="45">
        <f t="shared" si="2"/>
        <v>0</v>
      </c>
    </row>
    <row r="34" spans="1:16" x14ac:dyDescent="0.25">
      <c r="A34" s="30"/>
      <c r="B34" s="31"/>
      <c r="C34" s="31"/>
      <c r="D34" s="182"/>
      <c r="E34" s="182"/>
      <c r="F34" s="33"/>
      <c r="G34" s="97"/>
      <c r="H34" s="184">
        <f t="shared" si="0"/>
        <v>0</v>
      </c>
      <c r="I34" s="36"/>
      <c r="J34" s="37"/>
      <c r="K34" s="37"/>
      <c r="L34" s="43"/>
      <c r="M34" s="43"/>
      <c r="N34" s="44"/>
      <c r="O34" s="40">
        <f t="shared" si="1"/>
        <v>0</v>
      </c>
      <c r="P34" s="45">
        <f t="shared" si="2"/>
        <v>0</v>
      </c>
    </row>
    <row r="35" spans="1:16" x14ac:dyDescent="0.25">
      <c r="A35" s="30"/>
      <c r="B35" s="31"/>
      <c r="C35" s="31"/>
      <c r="D35" s="182"/>
      <c r="E35" s="182"/>
      <c r="F35" s="33"/>
      <c r="G35" s="97"/>
      <c r="H35" s="184">
        <f t="shared" si="0"/>
        <v>0</v>
      </c>
      <c r="I35" s="36"/>
      <c r="J35" s="37"/>
      <c r="K35" s="37"/>
      <c r="L35" s="43"/>
      <c r="M35" s="43"/>
      <c r="N35" s="44"/>
      <c r="O35" s="40">
        <f t="shared" si="1"/>
        <v>0</v>
      </c>
      <c r="P35" s="45">
        <f t="shared" si="2"/>
        <v>0</v>
      </c>
    </row>
    <row r="36" spans="1:16" x14ac:dyDescent="0.25">
      <c r="A36" s="30"/>
      <c r="B36" s="31"/>
      <c r="C36" s="31"/>
      <c r="D36" s="182"/>
      <c r="E36" s="182"/>
      <c r="F36" s="33"/>
      <c r="G36" s="97"/>
      <c r="H36" s="184">
        <f t="shared" si="0"/>
        <v>0</v>
      </c>
      <c r="I36" s="36"/>
      <c r="J36" s="37"/>
      <c r="K36" s="37"/>
      <c r="L36" s="43"/>
      <c r="M36" s="43"/>
      <c r="N36" s="44"/>
      <c r="O36" s="40">
        <f t="shared" si="1"/>
        <v>0</v>
      </c>
      <c r="P36" s="45">
        <f t="shared" si="2"/>
        <v>0</v>
      </c>
    </row>
    <row r="37" spans="1:16" x14ac:dyDescent="0.25">
      <c r="A37" s="30"/>
      <c r="B37" s="31"/>
      <c r="C37" s="31"/>
      <c r="D37" s="182"/>
      <c r="E37" s="182"/>
      <c r="F37" s="33"/>
      <c r="G37" s="97"/>
      <c r="H37" s="184">
        <f t="shared" si="0"/>
        <v>0</v>
      </c>
      <c r="I37" s="36"/>
      <c r="J37" s="37"/>
      <c r="K37" s="37"/>
      <c r="L37" s="43"/>
      <c r="M37" s="43"/>
      <c r="N37" s="44"/>
      <c r="O37" s="40">
        <f t="shared" si="1"/>
        <v>0</v>
      </c>
      <c r="P37" s="45">
        <f t="shared" si="2"/>
        <v>0</v>
      </c>
    </row>
    <row r="38" spans="1:16" x14ac:dyDescent="0.25">
      <c r="A38" s="30"/>
      <c r="B38" s="31"/>
      <c r="C38" s="31"/>
      <c r="D38" s="182"/>
      <c r="E38" s="182"/>
      <c r="F38" s="33"/>
      <c r="G38" s="97"/>
      <c r="H38" s="184">
        <f t="shared" si="0"/>
        <v>0</v>
      </c>
      <c r="I38" s="36"/>
      <c r="J38" s="37"/>
      <c r="K38" s="37"/>
      <c r="L38" s="43"/>
      <c r="M38" s="43"/>
      <c r="N38" s="44"/>
      <c r="O38" s="40">
        <f t="shared" si="1"/>
        <v>0</v>
      </c>
      <c r="P38" s="45">
        <f t="shared" si="2"/>
        <v>0</v>
      </c>
    </row>
    <row r="39" spans="1:16" x14ac:dyDescent="0.25">
      <c r="A39" s="30"/>
      <c r="B39" s="31"/>
      <c r="C39" s="31"/>
      <c r="D39" s="182"/>
      <c r="E39" s="182"/>
      <c r="F39" s="33"/>
      <c r="G39" s="97"/>
      <c r="H39" s="184">
        <f t="shared" si="0"/>
        <v>0</v>
      </c>
      <c r="I39" s="36"/>
      <c r="J39" s="37"/>
      <c r="K39" s="37"/>
      <c r="L39" s="43"/>
      <c r="M39" s="43"/>
      <c r="N39" s="44"/>
      <c r="O39" s="40">
        <f t="shared" si="1"/>
        <v>0</v>
      </c>
      <c r="P39" s="45">
        <f t="shared" si="2"/>
        <v>0</v>
      </c>
    </row>
    <row r="40" spans="1:16" x14ac:dyDescent="0.25">
      <c r="A40" s="30"/>
      <c r="B40" s="31"/>
      <c r="C40" s="31"/>
      <c r="D40" s="182"/>
      <c r="E40" s="182"/>
      <c r="F40" s="33"/>
      <c r="G40" s="97"/>
      <c r="H40" s="184">
        <f t="shared" si="0"/>
        <v>0</v>
      </c>
      <c r="I40" s="36"/>
      <c r="J40" s="37"/>
      <c r="K40" s="37"/>
      <c r="L40" s="43"/>
      <c r="M40" s="43"/>
      <c r="N40" s="44"/>
      <c r="O40" s="40">
        <f t="shared" si="1"/>
        <v>0</v>
      </c>
      <c r="P40" s="45">
        <f t="shared" si="2"/>
        <v>0</v>
      </c>
    </row>
    <row r="41" spans="1:16" x14ac:dyDescent="0.25">
      <c r="A41" s="30"/>
      <c r="B41" s="31"/>
      <c r="C41" s="31"/>
      <c r="D41" s="182"/>
      <c r="E41" s="182"/>
      <c r="F41" s="33"/>
      <c r="G41" s="97"/>
      <c r="H41" s="184">
        <f t="shared" si="0"/>
        <v>0</v>
      </c>
      <c r="I41" s="36"/>
      <c r="J41" s="37"/>
      <c r="K41" s="37"/>
      <c r="L41" s="43"/>
      <c r="M41" s="43"/>
      <c r="N41" s="44"/>
      <c r="O41" s="40">
        <f t="shared" si="1"/>
        <v>0</v>
      </c>
      <c r="P41" s="45">
        <f t="shared" si="2"/>
        <v>0</v>
      </c>
    </row>
    <row r="42" spans="1:16" x14ac:dyDescent="0.25">
      <c r="A42" s="30"/>
      <c r="B42" s="31"/>
      <c r="C42" s="31"/>
      <c r="D42" s="182"/>
      <c r="E42" s="182"/>
      <c r="F42" s="33"/>
      <c r="G42" s="97"/>
      <c r="H42" s="184">
        <f t="shared" si="0"/>
        <v>0</v>
      </c>
      <c r="I42" s="36"/>
      <c r="J42" s="37"/>
      <c r="K42" s="37"/>
      <c r="L42" s="43"/>
      <c r="M42" s="43"/>
      <c r="N42" s="44"/>
      <c r="O42" s="40">
        <f t="shared" si="1"/>
        <v>0</v>
      </c>
      <c r="P42" s="45">
        <f t="shared" si="2"/>
        <v>0</v>
      </c>
    </row>
    <row r="43" spans="1:16" x14ac:dyDescent="0.25">
      <c r="A43" s="30"/>
      <c r="B43" s="31"/>
      <c r="C43" s="31"/>
      <c r="D43" s="182"/>
      <c r="E43" s="182"/>
      <c r="F43" s="33"/>
      <c r="G43" s="97"/>
      <c r="H43" s="184">
        <f t="shared" si="0"/>
        <v>0</v>
      </c>
      <c r="I43" s="36"/>
      <c r="J43" s="37"/>
      <c r="K43" s="37"/>
      <c r="L43" s="43"/>
      <c r="M43" s="43"/>
      <c r="N43" s="44"/>
      <c r="O43" s="40">
        <f t="shared" si="1"/>
        <v>0</v>
      </c>
      <c r="P43" s="45">
        <f t="shared" si="2"/>
        <v>0</v>
      </c>
    </row>
    <row r="44" spans="1:16" x14ac:dyDescent="0.25">
      <c r="A44" s="30"/>
      <c r="B44" s="31"/>
      <c r="C44" s="31"/>
      <c r="D44" s="182"/>
      <c r="E44" s="182"/>
      <c r="F44" s="33"/>
      <c r="G44" s="97"/>
      <c r="H44" s="184">
        <f t="shared" si="0"/>
        <v>0</v>
      </c>
      <c r="I44" s="36"/>
      <c r="J44" s="37"/>
      <c r="K44" s="37"/>
      <c r="L44" s="43"/>
      <c r="M44" s="43"/>
      <c r="N44" s="44"/>
      <c r="O44" s="40">
        <f t="shared" si="1"/>
        <v>0</v>
      </c>
      <c r="P44" s="45">
        <f t="shared" si="2"/>
        <v>0</v>
      </c>
    </row>
    <row r="45" spans="1:16" x14ac:dyDescent="0.25">
      <c r="A45" s="30"/>
      <c r="B45" s="31"/>
      <c r="C45" s="31"/>
      <c r="D45" s="182"/>
      <c r="E45" s="182"/>
      <c r="F45" s="33"/>
      <c r="G45" s="97"/>
      <c r="H45" s="184">
        <f t="shared" si="0"/>
        <v>0</v>
      </c>
      <c r="I45" s="36"/>
      <c r="J45" s="37"/>
      <c r="K45" s="37"/>
      <c r="L45" s="43"/>
      <c r="M45" s="43"/>
      <c r="N45" s="44"/>
      <c r="O45" s="40">
        <f t="shared" si="1"/>
        <v>0</v>
      </c>
      <c r="P45" s="45">
        <f t="shared" si="2"/>
        <v>0</v>
      </c>
    </row>
    <row r="46" spans="1:16" x14ac:dyDescent="0.25">
      <c r="A46" s="30"/>
      <c r="B46" s="31"/>
      <c r="C46" s="31"/>
      <c r="D46" s="182"/>
      <c r="E46" s="182"/>
      <c r="F46" s="33"/>
      <c r="G46" s="97"/>
      <c r="H46" s="184">
        <f t="shared" si="0"/>
        <v>0</v>
      </c>
      <c r="I46" s="36"/>
      <c r="J46" s="37"/>
      <c r="K46" s="37"/>
      <c r="L46" s="43"/>
      <c r="M46" s="43"/>
      <c r="N46" s="44"/>
      <c r="O46" s="40">
        <f t="shared" si="1"/>
        <v>0</v>
      </c>
      <c r="P46" s="45">
        <f t="shared" si="2"/>
        <v>0</v>
      </c>
    </row>
    <row r="47" spans="1:16" x14ac:dyDescent="0.25">
      <c r="A47" s="30"/>
      <c r="B47" s="31"/>
      <c r="C47" s="31"/>
      <c r="D47" s="182"/>
      <c r="E47" s="182"/>
      <c r="F47" s="33"/>
      <c r="G47" s="97"/>
      <c r="H47" s="184">
        <f t="shared" si="0"/>
        <v>0</v>
      </c>
      <c r="I47" s="36"/>
      <c r="J47" s="37"/>
      <c r="K47" s="37"/>
      <c r="L47" s="43"/>
      <c r="M47" s="43"/>
      <c r="N47" s="44"/>
      <c r="O47" s="40">
        <f t="shared" si="1"/>
        <v>0</v>
      </c>
      <c r="P47" s="45">
        <f t="shared" si="2"/>
        <v>0</v>
      </c>
    </row>
    <row r="48" spans="1:16" x14ac:dyDescent="0.25">
      <c r="A48" s="30"/>
      <c r="B48" s="31"/>
      <c r="C48" s="31"/>
      <c r="D48" s="182"/>
      <c r="E48" s="182"/>
      <c r="F48" s="33"/>
      <c r="G48" s="97"/>
      <c r="H48" s="184">
        <f t="shared" si="0"/>
        <v>0</v>
      </c>
      <c r="I48" s="36"/>
      <c r="J48" s="37"/>
      <c r="K48" s="37"/>
      <c r="L48" s="43"/>
      <c r="M48" s="43"/>
      <c r="N48" s="44"/>
      <c r="O48" s="40">
        <f t="shared" si="1"/>
        <v>0</v>
      </c>
      <c r="P48" s="45">
        <f t="shared" si="2"/>
        <v>0</v>
      </c>
    </row>
    <row r="49" spans="1:16" x14ac:dyDescent="0.25">
      <c r="A49" s="30"/>
      <c r="B49" s="31"/>
      <c r="C49" s="31"/>
      <c r="D49" s="182"/>
      <c r="E49" s="182"/>
      <c r="F49" s="33"/>
      <c r="G49" s="97"/>
      <c r="H49" s="184">
        <f t="shared" si="0"/>
        <v>0</v>
      </c>
      <c r="I49" s="36"/>
      <c r="J49" s="37"/>
      <c r="K49" s="37"/>
      <c r="L49" s="43"/>
      <c r="M49" s="43"/>
      <c r="N49" s="44"/>
      <c r="O49" s="40">
        <f t="shared" si="1"/>
        <v>0</v>
      </c>
      <c r="P49" s="45">
        <f t="shared" si="2"/>
        <v>0</v>
      </c>
    </row>
    <row r="50" spans="1:16" ht="15.75" thickBot="1" x14ac:dyDescent="0.3">
      <c r="A50" s="46"/>
      <c r="B50" s="47"/>
      <c r="C50" s="47"/>
      <c r="D50" s="185"/>
      <c r="E50" s="185"/>
      <c r="F50" s="49"/>
      <c r="G50" s="97"/>
      <c r="H50" s="186">
        <f t="shared" si="0"/>
        <v>0</v>
      </c>
      <c r="I50" s="51"/>
      <c r="J50" s="52"/>
      <c r="K50" s="52"/>
      <c r="L50" s="187"/>
      <c r="M50" s="187"/>
      <c r="N50" s="188"/>
      <c r="O50" s="189">
        <f t="shared" si="1"/>
        <v>0</v>
      </c>
      <c r="P50" s="190">
        <f t="shared" si="2"/>
        <v>0</v>
      </c>
    </row>
    <row r="51" spans="1:16" ht="15.75" thickBot="1" x14ac:dyDescent="0.3">
      <c r="A51" s="60"/>
      <c r="B51" s="61"/>
      <c r="C51" s="191" t="s">
        <v>87</v>
      </c>
      <c r="D51" s="61"/>
      <c r="E51" s="61"/>
      <c r="F51" s="192">
        <f>ROUND(SUM(F17:F50),0)</f>
        <v>0</v>
      </c>
      <c r="G51" s="61"/>
      <c r="H51" s="193">
        <f t="shared" ref="H51:P51" si="3">ROUND(SUM(H17:H50),2)</f>
        <v>0</v>
      </c>
      <c r="I51" s="194">
        <f t="shared" si="3"/>
        <v>0</v>
      </c>
      <c r="J51" s="194">
        <f t="shared" si="3"/>
        <v>0</v>
      </c>
      <c r="K51" s="195">
        <f t="shared" si="3"/>
        <v>0</v>
      </c>
      <c r="L51" s="195">
        <f t="shared" si="3"/>
        <v>0</v>
      </c>
      <c r="M51" s="195">
        <f t="shared" si="3"/>
        <v>0</v>
      </c>
      <c r="N51" s="194">
        <f t="shared" si="3"/>
        <v>0</v>
      </c>
      <c r="O51" s="194">
        <f t="shared" si="3"/>
        <v>0</v>
      </c>
      <c r="P51" s="193">
        <f t="shared" si="3"/>
        <v>0</v>
      </c>
    </row>
    <row r="52" spans="1:16" ht="15.75" thickBot="1" x14ac:dyDescent="0.3">
      <c r="A52" s="376" t="s">
        <v>39</v>
      </c>
      <c r="B52" s="377"/>
      <c r="C52" s="377"/>
      <c r="D52" s="377"/>
      <c r="E52" s="378" t="s">
        <v>40</v>
      </c>
      <c r="F52" s="378"/>
      <c r="G52" s="378"/>
      <c r="H52" s="378"/>
      <c r="I52" s="378"/>
      <c r="J52" s="378"/>
      <c r="K52" s="378"/>
      <c r="L52" s="378"/>
      <c r="M52" s="378"/>
      <c r="N52" s="378"/>
      <c r="O52" s="378"/>
      <c r="P52" s="379"/>
    </row>
    <row r="53" spans="1:16" ht="15.75" thickBot="1" x14ac:dyDescent="0.3">
      <c r="A53" s="380" t="s">
        <v>42</v>
      </c>
      <c r="B53" s="381"/>
      <c r="C53" s="381"/>
      <c r="D53" s="381"/>
      <c r="E53" s="381"/>
      <c r="F53" s="381"/>
      <c r="G53" s="381"/>
      <c r="H53" s="382"/>
      <c r="I53" s="99"/>
      <c r="J53" s="380" t="s">
        <v>90</v>
      </c>
      <c r="K53" s="381"/>
      <c r="L53" s="381"/>
      <c r="M53" s="381"/>
      <c r="N53" s="381"/>
      <c r="O53" s="381"/>
      <c r="P53" s="382"/>
    </row>
    <row r="54" spans="1:16" ht="15.75" thickBot="1" x14ac:dyDescent="0.3">
      <c r="A54" s="196" t="s">
        <v>24</v>
      </c>
      <c r="B54" s="292" t="s">
        <v>44</v>
      </c>
      <c r="C54" s="383"/>
      <c r="D54" s="383"/>
      <c r="E54" s="383"/>
      <c r="F54" s="383"/>
      <c r="G54" s="293"/>
      <c r="H54" s="197" t="s">
        <v>28</v>
      </c>
      <c r="I54" s="96"/>
      <c r="J54" s="196" t="s">
        <v>24</v>
      </c>
      <c r="K54" s="196" t="s">
        <v>45</v>
      </c>
      <c r="L54" s="292" t="s">
        <v>46</v>
      </c>
      <c r="M54" s="383"/>
      <c r="N54" s="383"/>
      <c r="O54" s="293"/>
      <c r="P54" s="198" t="s">
        <v>28</v>
      </c>
    </row>
    <row r="55" spans="1:16" x14ac:dyDescent="0.25">
      <c r="A55" s="75"/>
      <c r="B55" s="289"/>
      <c r="C55" s="290"/>
      <c r="D55" s="290"/>
      <c r="E55" s="290"/>
      <c r="F55" s="290"/>
      <c r="G55" s="291"/>
      <c r="H55" s="76"/>
      <c r="I55" s="96"/>
      <c r="J55" s="75"/>
      <c r="K55" s="77"/>
      <c r="L55" s="78"/>
      <c r="M55" s="79"/>
      <c r="N55" s="79"/>
      <c r="O55" s="80"/>
      <c r="P55" s="39"/>
    </row>
    <row r="56" spans="1:16" x14ac:dyDescent="0.25">
      <c r="A56" s="199"/>
      <c r="B56" s="372"/>
      <c r="C56" s="373"/>
      <c r="D56" s="373"/>
      <c r="E56" s="373"/>
      <c r="F56" s="373"/>
      <c r="G56" s="374"/>
      <c r="H56" s="200"/>
      <c r="I56" s="96"/>
      <c r="J56" s="199"/>
      <c r="K56" s="201"/>
      <c r="L56" s="202"/>
      <c r="M56" s="203"/>
      <c r="N56" s="203"/>
      <c r="O56" s="204"/>
      <c r="P56" s="44"/>
    </row>
    <row r="57" spans="1:16" x14ac:dyDescent="0.25">
      <c r="A57" s="199"/>
      <c r="B57" s="205"/>
      <c r="C57" s="206"/>
      <c r="D57" s="206"/>
      <c r="E57" s="206"/>
      <c r="F57" s="206"/>
      <c r="G57" s="207"/>
      <c r="H57" s="200"/>
      <c r="I57" s="96"/>
      <c r="J57" s="199"/>
      <c r="K57" s="201"/>
      <c r="L57" s="202"/>
      <c r="M57" s="203"/>
      <c r="N57" s="203"/>
      <c r="O57" s="204"/>
      <c r="P57" s="44"/>
    </row>
    <row r="58" spans="1:16" x14ac:dyDescent="0.25">
      <c r="A58" s="199"/>
      <c r="B58" s="205"/>
      <c r="C58" s="206"/>
      <c r="D58" s="206"/>
      <c r="E58" s="206"/>
      <c r="F58" s="206"/>
      <c r="G58" s="207"/>
      <c r="H58" s="200"/>
      <c r="I58" s="96"/>
      <c r="J58" s="199"/>
      <c r="K58" s="201"/>
      <c r="L58" s="202"/>
      <c r="M58" s="203"/>
      <c r="N58" s="203"/>
      <c r="O58" s="204"/>
      <c r="P58" s="44"/>
    </row>
    <row r="59" spans="1:16" x14ac:dyDescent="0.25">
      <c r="A59" s="199"/>
      <c r="B59" s="205"/>
      <c r="C59" s="206"/>
      <c r="D59" s="206"/>
      <c r="E59" s="206"/>
      <c r="F59" s="206"/>
      <c r="G59" s="207"/>
      <c r="H59" s="200"/>
      <c r="I59" s="96"/>
      <c r="J59" s="199"/>
      <c r="K59" s="201"/>
      <c r="L59" s="202"/>
      <c r="M59" s="203"/>
      <c r="N59" s="203"/>
      <c r="O59" s="204"/>
      <c r="P59" s="44"/>
    </row>
    <row r="60" spans="1:16" x14ac:dyDescent="0.25">
      <c r="A60" s="199"/>
      <c r="B60" s="205"/>
      <c r="C60" s="206"/>
      <c r="D60" s="206"/>
      <c r="E60" s="206"/>
      <c r="F60" s="206"/>
      <c r="G60" s="207"/>
      <c r="H60" s="200"/>
      <c r="I60" s="96"/>
      <c r="J60" s="199"/>
      <c r="K60" s="201"/>
      <c r="L60" s="202"/>
      <c r="M60" s="203"/>
      <c r="N60" s="203"/>
      <c r="O60" s="204"/>
      <c r="P60" s="44"/>
    </row>
    <row r="61" spans="1:16" x14ac:dyDescent="0.25">
      <c r="A61" s="199"/>
      <c r="B61" s="205"/>
      <c r="C61" s="206"/>
      <c r="D61" s="206"/>
      <c r="E61" s="206"/>
      <c r="F61" s="206"/>
      <c r="G61" s="207"/>
      <c r="H61" s="200"/>
      <c r="I61" s="96"/>
      <c r="J61" s="199"/>
      <c r="K61" s="201"/>
      <c r="L61" s="202"/>
      <c r="M61" s="203"/>
      <c r="N61" s="203"/>
      <c r="O61" s="204"/>
      <c r="P61" s="44"/>
    </row>
    <row r="62" spans="1:16" x14ac:dyDescent="0.25">
      <c r="A62" s="199"/>
      <c r="B62" s="205"/>
      <c r="C62" s="206"/>
      <c r="D62" s="206"/>
      <c r="E62" s="206"/>
      <c r="F62" s="206"/>
      <c r="G62" s="207"/>
      <c r="H62" s="200"/>
      <c r="I62" s="96"/>
      <c r="J62" s="199"/>
      <c r="K62" s="201"/>
      <c r="L62" s="202"/>
      <c r="M62" s="203"/>
      <c r="N62" s="203"/>
      <c r="O62" s="204"/>
      <c r="P62" s="44"/>
    </row>
    <row r="63" spans="1:16" x14ac:dyDescent="0.25">
      <c r="A63" s="199"/>
      <c r="B63" s="205"/>
      <c r="C63" s="206"/>
      <c r="D63" s="206"/>
      <c r="E63" s="206"/>
      <c r="F63" s="206"/>
      <c r="G63" s="207"/>
      <c r="H63" s="200"/>
      <c r="I63" s="96"/>
      <c r="J63" s="199"/>
      <c r="K63" s="201"/>
      <c r="L63" s="202"/>
      <c r="M63" s="203"/>
      <c r="N63" s="203"/>
      <c r="O63" s="204"/>
      <c r="P63" s="44"/>
    </row>
    <row r="64" spans="1:16" x14ac:dyDescent="0.25">
      <c r="A64" s="199"/>
      <c r="B64" s="205"/>
      <c r="C64" s="206"/>
      <c r="D64" s="206"/>
      <c r="E64" s="206"/>
      <c r="F64" s="206"/>
      <c r="G64" s="207"/>
      <c r="H64" s="200"/>
      <c r="I64" s="96"/>
      <c r="J64" s="199"/>
      <c r="K64" s="201"/>
      <c r="L64" s="202"/>
      <c r="M64" s="203"/>
      <c r="N64" s="203"/>
      <c r="O64" s="204"/>
      <c r="P64" s="44"/>
    </row>
    <row r="65" spans="1:16" x14ac:dyDescent="0.25">
      <c r="A65" s="199"/>
      <c r="B65" s="372"/>
      <c r="C65" s="373"/>
      <c r="D65" s="373"/>
      <c r="E65" s="373"/>
      <c r="F65" s="373"/>
      <c r="G65" s="374"/>
      <c r="H65" s="200"/>
      <c r="I65" s="96"/>
      <c r="J65" s="199"/>
      <c r="K65" s="201"/>
      <c r="L65" s="202"/>
      <c r="M65" s="203"/>
      <c r="N65" s="203"/>
      <c r="O65" s="204"/>
      <c r="P65" s="44"/>
    </row>
    <row r="66" spans="1:16" x14ac:dyDescent="0.25">
      <c r="A66" s="199"/>
      <c r="B66" s="372"/>
      <c r="C66" s="373"/>
      <c r="D66" s="373"/>
      <c r="E66" s="373"/>
      <c r="F66" s="373"/>
      <c r="G66" s="374"/>
      <c r="H66" s="200"/>
      <c r="I66" s="96"/>
      <c r="J66" s="199"/>
      <c r="K66" s="201"/>
      <c r="L66" s="202"/>
      <c r="M66" s="203"/>
      <c r="N66" s="203"/>
      <c r="O66" s="204"/>
      <c r="P66" s="44"/>
    </row>
    <row r="67" spans="1:16" x14ac:dyDescent="0.25">
      <c r="A67" s="199"/>
      <c r="B67" s="372"/>
      <c r="C67" s="373"/>
      <c r="D67" s="373"/>
      <c r="E67" s="373"/>
      <c r="F67" s="373"/>
      <c r="G67" s="374"/>
      <c r="H67" s="200"/>
      <c r="I67" s="96"/>
      <c r="J67" s="199"/>
      <c r="K67" s="201"/>
      <c r="L67" s="202"/>
      <c r="M67" s="203"/>
      <c r="N67" s="203"/>
      <c r="O67" s="204"/>
      <c r="P67" s="44"/>
    </row>
    <row r="68" spans="1:16" x14ac:dyDescent="0.25">
      <c r="A68" s="199"/>
      <c r="B68" s="372"/>
      <c r="C68" s="373"/>
      <c r="D68" s="373"/>
      <c r="E68" s="373"/>
      <c r="F68" s="373"/>
      <c r="G68" s="374"/>
      <c r="H68" s="200"/>
      <c r="I68" s="96"/>
      <c r="J68" s="199"/>
      <c r="K68" s="201"/>
      <c r="L68" s="202"/>
      <c r="M68" s="203"/>
      <c r="N68" s="203"/>
      <c r="O68" s="204"/>
      <c r="P68" s="44"/>
    </row>
    <row r="69" spans="1:16" x14ac:dyDescent="0.25">
      <c r="A69" s="199"/>
      <c r="B69" s="372"/>
      <c r="C69" s="373"/>
      <c r="D69" s="373"/>
      <c r="E69" s="373"/>
      <c r="F69" s="373"/>
      <c r="G69" s="374"/>
      <c r="H69" s="200"/>
      <c r="I69" s="96"/>
      <c r="J69" s="199"/>
      <c r="K69" s="201"/>
      <c r="L69" s="202"/>
      <c r="M69" s="203"/>
      <c r="N69" s="203"/>
      <c r="O69" s="204"/>
      <c r="P69" s="44"/>
    </row>
    <row r="70" spans="1:16" x14ac:dyDescent="0.25">
      <c r="A70" s="199"/>
      <c r="B70" s="372"/>
      <c r="C70" s="373"/>
      <c r="D70" s="373"/>
      <c r="E70" s="373"/>
      <c r="F70" s="373"/>
      <c r="G70" s="374"/>
      <c r="H70" s="200"/>
      <c r="I70" s="96"/>
      <c r="J70" s="199"/>
      <c r="K70" s="201"/>
      <c r="L70" s="202"/>
      <c r="M70" s="203"/>
      <c r="N70" s="203"/>
      <c r="O70" s="204"/>
      <c r="P70" s="44"/>
    </row>
    <row r="71" spans="1:16" x14ac:dyDescent="0.25">
      <c r="A71" s="199"/>
      <c r="B71" s="372"/>
      <c r="C71" s="373"/>
      <c r="D71" s="373"/>
      <c r="E71" s="373"/>
      <c r="F71" s="373"/>
      <c r="G71" s="374"/>
      <c r="H71" s="200"/>
      <c r="I71" s="96"/>
      <c r="J71" s="199"/>
      <c r="K71" s="201"/>
      <c r="L71" s="202"/>
      <c r="M71" s="203"/>
      <c r="N71" s="203"/>
      <c r="O71" s="204"/>
      <c r="P71" s="44"/>
    </row>
    <row r="72" spans="1:16" x14ac:dyDescent="0.25">
      <c r="A72" s="199"/>
      <c r="B72" s="372"/>
      <c r="C72" s="373"/>
      <c r="D72" s="373"/>
      <c r="E72" s="373"/>
      <c r="F72" s="373"/>
      <c r="G72" s="374"/>
      <c r="H72" s="200"/>
      <c r="I72" s="96"/>
      <c r="J72" s="199"/>
      <c r="K72" s="201"/>
      <c r="L72" s="202"/>
      <c r="M72" s="203"/>
      <c r="N72" s="203"/>
      <c r="O72" s="204"/>
      <c r="P72" s="44"/>
    </row>
    <row r="73" spans="1:16" x14ac:dyDescent="0.25">
      <c r="A73" s="81"/>
      <c r="B73" s="268"/>
      <c r="C73" s="269"/>
      <c r="D73" s="269"/>
      <c r="E73" s="269"/>
      <c r="F73" s="269"/>
      <c r="G73" s="270"/>
      <c r="H73" s="82"/>
      <c r="I73" s="96"/>
      <c r="J73" s="81"/>
      <c r="K73" s="83"/>
      <c r="L73" s="84"/>
      <c r="M73" s="85"/>
      <c r="N73" s="85"/>
      <c r="O73" s="86"/>
      <c r="P73" s="87"/>
    </row>
    <row r="74" spans="1:16" x14ac:dyDescent="0.25">
      <c r="A74" s="81"/>
      <c r="B74" s="268"/>
      <c r="C74" s="269"/>
      <c r="D74" s="269"/>
      <c r="E74" s="269"/>
      <c r="F74" s="269"/>
      <c r="G74" s="270"/>
      <c r="H74" s="82"/>
      <c r="I74" s="96"/>
      <c r="J74" s="81"/>
      <c r="K74" s="83"/>
      <c r="L74" s="84"/>
      <c r="M74" s="85"/>
      <c r="N74" s="85"/>
      <c r="O74" s="86"/>
      <c r="P74" s="87"/>
    </row>
    <row r="75" spans="1:16" x14ac:dyDescent="0.25">
      <c r="A75" s="81"/>
      <c r="B75" s="268"/>
      <c r="C75" s="269"/>
      <c r="D75" s="269"/>
      <c r="E75" s="269"/>
      <c r="F75" s="269"/>
      <c r="G75" s="270"/>
      <c r="H75" s="82"/>
      <c r="I75" s="96"/>
      <c r="J75" s="81"/>
      <c r="K75" s="83"/>
      <c r="L75" s="84"/>
      <c r="M75" s="85"/>
      <c r="N75" s="85"/>
      <c r="O75" s="86"/>
      <c r="P75" s="87"/>
    </row>
    <row r="76" spans="1:16" x14ac:dyDescent="0.25">
      <c r="A76" s="81"/>
      <c r="B76" s="268"/>
      <c r="C76" s="269"/>
      <c r="D76" s="269"/>
      <c r="E76" s="269"/>
      <c r="F76" s="269"/>
      <c r="G76" s="270"/>
      <c r="H76" s="82"/>
      <c r="I76" s="96"/>
      <c r="J76" s="81"/>
      <c r="K76" s="83"/>
      <c r="L76" s="84"/>
      <c r="M76" s="85"/>
      <c r="N76" s="85"/>
      <c r="O76" s="86"/>
      <c r="P76" s="87"/>
    </row>
    <row r="77" spans="1:16" ht="15.75" thickBot="1" x14ac:dyDescent="0.3">
      <c r="A77" s="88"/>
      <c r="B77" s="271"/>
      <c r="C77" s="272"/>
      <c r="D77" s="272"/>
      <c r="E77" s="272"/>
      <c r="F77" s="272"/>
      <c r="G77" s="273"/>
      <c r="H77" s="89"/>
      <c r="I77" s="96"/>
      <c r="J77" s="88"/>
      <c r="K77" s="90"/>
      <c r="L77" s="91"/>
      <c r="M77" s="92"/>
      <c r="N77" s="92"/>
      <c r="O77" s="93"/>
      <c r="P77" s="94"/>
    </row>
    <row r="78" spans="1:16" ht="15.75" thickBot="1" x14ac:dyDescent="0.3">
      <c r="A78" s="274" t="s">
        <v>49</v>
      </c>
      <c r="B78" s="275"/>
      <c r="C78" s="275"/>
      <c r="D78" s="275"/>
      <c r="E78" s="275"/>
      <c r="F78" s="275"/>
      <c r="G78" s="276"/>
      <c r="H78" s="208">
        <f>SUM(H55:H77)</f>
        <v>0</v>
      </c>
      <c r="I78" s="209"/>
      <c r="J78" s="398" t="s">
        <v>50</v>
      </c>
      <c r="K78" s="399"/>
      <c r="L78" s="399"/>
      <c r="M78" s="399"/>
      <c r="N78" s="399"/>
      <c r="O78" s="400"/>
      <c r="P78" s="208">
        <f>SUM(P55:P77)</f>
        <v>0</v>
      </c>
    </row>
  </sheetData>
  <sheetProtection password="E8ED" sheet="1" objects="1" scenarios="1" insertRows="0"/>
  <protectedRanges>
    <protectedRange algorithmName="SHA-512" hashValue="SJPs5AVdTmaIq22pqg9VmvzSsaDDgDRmjNg5h/bgWQBkrFWzp3d2ABq/+Kegm7oAheebXZr4E43LmzqKnPx5PQ==" saltValue="dfMQ/+MdnlY1+yaucET++g==" spinCount="100000" sqref="I4" name="effective"/>
  </protectedRanges>
  <mergeCells count="47">
    <mergeCell ref="B75:G75"/>
    <mergeCell ref="B76:G76"/>
    <mergeCell ref="B77:G77"/>
    <mergeCell ref="A78:G78"/>
    <mergeCell ref="J78:O78"/>
    <mergeCell ref="D2:O2"/>
    <mergeCell ref="C3:P3"/>
    <mergeCell ref="B69:G69"/>
    <mergeCell ref="B70:G70"/>
    <mergeCell ref="B71:G71"/>
    <mergeCell ref="G16:H16"/>
    <mergeCell ref="A52:D52"/>
    <mergeCell ref="E52:P52"/>
    <mergeCell ref="A53:H53"/>
    <mergeCell ref="J53:P53"/>
    <mergeCell ref="B54:G54"/>
    <mergeCell ref="L54:O54"/>
    <mergeCell ref="D11:P11"/>
    <mergeCell ref="D12:H12"/>
    <mergeCell ref="I12:P13"/>
    <mergeCell ref="D13:G13"/>
    <mergeCell ref="B72:G72"/>
    <mergeCell ref="B73:G73"/>
    <mergeCell ref="B74:G74"/>
    <mergeCell ref="B55:G55"/>
    <mergeCell ref="B56:G56"/>
    <mergeCell ref="B65:G65"/>
    <mergeCell ref="B66:G66"/>
    <mergeCell ref="B67:G67"/>
    <mergeCell ref="B68:G68"/>
    <mergeCell ref="A14:B15"/>
    <mergeCell ref="E14:P15"/>
    <mergeCell ref="B8:J8"/>
    <mergeCell ref="L8:P8"/>
    <mergeCell ref="D9:E9"/>
    <mergeCell ref="I9:K9"/>
    <mergeCell ref="N9:P9"/>
    <mergeCell ref="C10:G10"/>
    <mergeCell ref="I10:K10"/>
    <mergeCell ref="M10:P10"/>
    <mergeCell ref="A5:D5"/>
    <mergeCell ref="F5:P6"/>
    <mergeCell ref="A6:D6"/>
    <mergeCell ref="B7:G7"/>
    <mergeCell ref="I7:K7"/>
    <mergeCell ref="L7:M7"/>
    <mergeCell ref="N7:P7"/>
  </mergeCells>
  <hyperlinks>
    <hyperlink ref="I12" r:id="rId1"/>
    <hyperlink ref="E52" r:id="rId2"/>
  </hyperlinks>
  <pageMargins left="0.52" right="0.25" top="0.2" bottom="0.02" header="0" footer="0"/>
  <pageSetup scale="65" fitToHeight="0"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3"/>
  <sheetViews>
    <sheetView workbookViewId="0">
      <selection activeCell="A7" sqref="A7"/>
    </sheetView>
  </sheetViews>
  <sheetFormatPr defaultRowHeight="15" x14ac:dyDescent="0.25"/>
  <sheetData>
    <row r="1" spans="1:16" ht="23.25" x14ac:dyDescent="0.35">
      <c r="C1" s="149"/>
      <c r="D1" s="153" t="s">
        <v>82</v>
      </c>
      <c r="E1" s="151"/>
      <c r="F1" s="151"/>
      <c r="G1" s="151"/>
      <c r="H1" s="151"/>
      <c r="I1" s="151"/>
      <c r="J1" s="151"/>
      <c r="K1" s="151"/>
      <c r="L1" s="151"/>
      <c r="M1" s="219"/>
      <c r="N1" s="150"/>
      <c r="O1" s="149"/>
      <c r="P1" s="149"/>
    </row>
    <row r="2" spans="1:16" ht="23.25" x14ac:dyDescent="0.35">
      <c r="C2" s="149"/>
      <c r="D2" s="220" t="s">
        <v>88</v>
      </c>
      <c r="E2" s="149"/>
      <c r="F2" s="219"/>
      <c r="G2" s="219"/>
      <c r="H2" s="219"/>
      <c r="I2" s="219"/>
      <c r="J2" s="219"/>
      <c r="K2" s="219"/>
      <c r="L2" s="219"/>
      <c r="M2" s="219"/>
      <c r="N2" s="150"/>
      <c r="O2" s="149"/>
      <c r="P2" s="149"/>
    </row>
    <row r="3" spans="1:16" ht="18" x14ac:dyDescent="0.25">
      <c r="C3" s="149"/>
      <c r="D3" s="221"/>
      <c r="E3" s="149"/>
      <c r="F3" s="154" t="s">
        <v>84</v>
      </c>
      <c r="G3" s="149"/>
      <c r="H3" s="149"/>
      <c r="I3" s="149"/>
      <c r="J3" s="149"/>
      <c r="K3" s="149"/>
      <c r="L3" s="149"/>
      <c r="M3" s="149"/>
      <c r="N3" s="149"/>
      <c r="O3" s="149"/>
      <c r="P3" s="149"/>
    </row>
    <row r="4" spans="1:16" ht="15.75" thickBot="1" x14ac:dyDescent="0.3">
      <c r="C4" s="97"/>
      <c r="D4" s="97"/>
      <c r="E4" s="97"/>
      <c r="F4" s="97"/>
      <c r="G4" s="97"/>
      <c r="H4" s="97"/>
      <c r="I4" s="97"/>
      <c r="J4" s="97"/>
      <c r="K4" s="97"/>
      <c r="L4" s="222"/>
      <c r="M4" s="97"/>
      <c r="N4" s="97"/>
      <c r="O4" s="97"/>
      <c r="P4" s="97"/>
    </row>
    <row r="5" spans="1:16" ht="15.75" thickBot="1" x14ac:dyDescent="0.3">
      <c r="A5" s="292" t="s">
        <v>67</v>
      </c>
      <c r="B5" s="383"/>
      <c r="C5" s="383"/>
      <c r="D5" s="383"/>
      <c r="E5" s="383"/>
      <c r="F5" s="383"/>
      <c r="G5" s="383"/>
      <c r="H5" s="383"/>
      <c r="I5" s="383"/>
      <c r="J5" s="383"/>
      <c r="K5" s="383"/>
      <c r="L5" s="383"/>
      <c r="M5" s="383"/>
      <c r="N5" s="383"/>
      <c r="O5" s="383"/>
      <c r="P5" s="293"/>
    </row>
    <row r="6" spans="1:16" ht="37.5" thickBot="1" x14ac:dyDescent="0.3">
      <c r="A6" s="210" t="s">
        <v>68</v>
      </c>
      <c r="B6" s="27" t="s">
        <v>69</v>
      </c>
      <c r="C6" s="211" t="s">
        <v>70</v>
      </c>
      <c r="D6" s="211" t="s">
        <v>71</v>
      </c>
      <c r="E6" s="211" t="s">
        <v>72</v>
      </c>
      <c r="F6" s="211" t="s">
        <v>73</v>
      </c>
      <c r="G6" s="292" t="s">
        <v>74</v>
      </c>
      <c r="H6" s="293"/>
      <c r="I6" s="212" t="s">
        <v>75</v>
      </c>
      <c r="J6" s="27" t="s">
        <v>28</v>
      </c>
      <c r="K6" s="213" t="s">
        <v>76</v>
      </c>
      <c r="L6" s="211" t="s">
        <v>77</v>
      </c>
      <c r="M6" s="212" t="s">
        <v>78</v>
      </c>
      <c r="N6" s="211" t="s">
        <v>79</v>
      </c>
      <c r="O6" s="211" t="s">
        <v>80</v>
      </c>
      <c r="P6" s="196" t="s">
        <v>81</v>
      </c>
    </row>
    <row r="7" spans="1:16" ht="15.75" thickBot="1" x14ac:dyDescent="0.3">
      <c r="A7" s="140"/>
      <c r="B7" s="140"/>
      <c r="C7" s="140"/>
      <c r="D7" s="140"/>
      <c r="E7" s="140"/>
      <c r="F7" s="140"/>
      <c r="G7" s="214"/>
      <c r="H7" s="215"/>
      <c r="I7" s="140"/>
      <c r="J7" s="140"/>
      <c r="K7" s="140"/>
      <c r="L7" s="140"/>
      <c r="M7" s="140"/>
      <c r="N7" s="140"/>
      <c r="O7" s="143"/>
      <c r="P7" s="216"/>
    </row>
    <row r="8" spans="1:16" ht="15.75" thickBot="1" x14ac:dyDescent="0.3">
      <c r="A8" s="140"/>
      <c r="B8" s="140"/>
      <c r="C8" s="140"/>
      <c r="D8" s="140"/>
      <c r="E8" s="140"/>
      <c r="F8" s="140"/>
      <c r="G8" s="217"/>
      <c r="H8" s="215"/>
      <c r="I8" s="140"/>
      <c r="J8" s="140"/>
      <c r="K8" s="140"/>
      <c r="L8" s="140"/>
      <c r="M8" s="140"/>
      <c r="N8" s="140"/>
      <c r="O8" s="143"/>
      <c r="P8" s="216"/>
    </row>
    <row r="9" spans="1:16" ht="15.75" thickBot="1" x14ac:dyDescent="0.3">
      <c r="A9" s="140"/>
      <c r="B9" s="140"/>
      <c r="C9" s="140"/>
      <c r="D9" s="140"/>
      <c r="E9" s="140"/>
      <c r="F9" s="140"/>
      <c r="G9" s="217"/>
      <c r="H9" s="215"/>
      <c r="I9" s="140"/>
      <c r="J9" s="140"/>
      <c r="K9" s="140"/>
      <c r="L9" s="140"/>
      <c r="M9" s="140"/>
      <c r="N9" s="140"/>
      <c r="O9" s="143"/>
      <c r="P9" s="216"/>
    </row>
    <row r="10" spans="1:16" ht="15.75" thickBot="1" x14ac:dyDescent="0.3">
      <c r="A10" s="140"/>
      <c r="B10" s="140"/>
      <c r="C10" s="140"/>
      <c r="D10" s="140"/>
      <c r="E10" s="140"/>
      <c r="F10" s="140"/>
      <c r="G10" s="217"/>
      <c r="H10" s="215"/>
      <c r="I10" s="140"/>
      <c r="J10" s="140"/>
      <c r="K10" s="140"/>
      <c r="L10" s="140"/>
      <c r="M10" s="140"/>
      <c r="N10" s="140"/>
      <c r="O10" s="143"/>
      <c r="P10" s="216"/>
    </row>
    <row r="11" spans="1:16" ht="15.75" thickBot="1" x14ac:dyDescent="0.3">
      <c r="A11" s="140"/>
      <c r="B11" s="140"/>
      <c r="C11" s="140"/>
      <c r="D11" s="140"/>
      <c r="E11" s="140"/>
      <c r="F11" s="145"/>
      <c r="G11" s="217"/>
      <c r="H11" s="215"/>
      <c r="I11" s="140"/>
      <c r="J11" s="140"/>
      <c r="K11" s="140"/>
      <c r="L11" s="140"/>
      <c r="M11" s="140"/>
      <c r="N11" s="140"/>
      <c r="O11" s="146"/>
      <c r="P11" s="216"/>
    </row>
    <row r="12" spans="1:16" ht="15.75" thickBot="1" x14ac:dyDescent="0.3">
      <c r="A12" s="140"/>
      <c r="B12" s="140"/>
      <c r="C12" s="140"/>
      <c r="D12" s="140"/>
      <c r="E12" s="140"/>
      <c r="F12" s="145"/>
      <c r="G12" s="217"/>
      <c r="H12" s="215"/>
      <c r="I12" s="140"/>
      <c r="J12" s="140"/>
      <c r="K12" s="140"/>
      <c r="L12" s="140"/>
      <c r="M12" s="140"/>
      <c r="N12" s="140"/>
      <c r="O12" s="146"/>
      <c r="P12" s="216"/>
    </row>
    <row r="13" spans="1:16" ht="15.75" thickBot="1" x14ac:dyDescent="0.3">
      <c r="A13" s="140"/>
      <c r="B13" s="140"/>
      <c r="C13" s="140"/>
      <c r="D13" s="140"/>
      <c r="E13" s="140"/>
      <c r="F13" s="145"/>
      <c r="G13" s="217"/>
      <c r="H13" s="215"/>
      <c r="I13" s="140"/>
      <c r="J13" s="140"/>
      <c r="K13" s="140"/>
      <c r="L13" s="140"/>
      <c r="M13" s="140"/>
      <c r="N13" s="140"/>
      <c r="O13" s="146"/>
      <c r="P13" s="218"/>
    </row>
  </sheetData>
  <sheetProtection password="E8ED" sheet="1" objects="1" scenarios="1" insertRows="0"/>
  <protectedRanges>
    <protectedRange algorithmName="SHA-512" hashValue="SJPs5AVdTmaIq22pqg9VmvzSsaDDgDRmjNg5h/bgWQBkrFWzp3d2ABq/+Kegm7oAheebXZr4E43LmzqKnPx5PQ==" saltValue="dfMQ/+MdnlY1+yaucET++g==" spinCount="100000" sqref="F3" name="effective"/>
  </protectedRanges>
  <mergeCells count="2">
    <mergeCell ref="A5:P5"/>
    <mergeCell ref="G6:H6"/>
  </mergeCells>
  <pageMargins left="0.52" right="0.25" top="0.2" bottom="0.02" header="0" footer="0"/>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1</vt:lpstr>
      <vt:lpstr>Continuation</vt:lpstr>
      <vt:lpstr>Funding</vt:lpstr>
    </vt:vector>
  </TitlesOfParts>
  <Company>West Virginia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Ellis</dc:creator>
  <cp:lastModifiedBy>Mandy K. Wiant</cp:lastModifiedBy>
  <cp:lastPrinted>2021-01-12T15:47:38Z</cp:lastPrinted>
  <dcterms:created xsi:type="dcterms:W3CDTF">2021-01-04T17:48:21Z</dcterms:created>
  <dcterms:modified xsi:type="dcterms:W3CDTF">2021-02-16T14:57:05Z</dcterms:modified>
</cp:coreProperties>
</file>